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PUBLICAR\inventario\Secretaria de Hacienda\"/>
    </mc:Choice>
  </mc:AlternateContent>
  <xr:revisionPtr revIDLastSave="0" documentId="8_{4F1B9E26-444F-403B-9544-F7D96C28D9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I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A28" i="3" s="1"/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l="1"/>
  <c r="A108" i="3" s="1"/>
  <c r="A109" i="3" s="1"/>
  <c r="A110" i="3" s="1"/>
  <c r="A111" i="3" s="1"/>
  <c r="A112" i="3" l="1"/>
  <c r="A113" i="3" s="1"/>
  <c r="A114" i="3" s="1"/>
  <c r="A115" i="3" s="1"/>
  <c r="A116" i="3" s="1"/>
  <c r="A117" i="3" s="1"/>
  <c r="A118" i="3" s="1"/>
  <c r="A119" i="3" s="1"/>
  <c r="A120" i="3" s="1"/>
  <c r="A121" i="3" s="1"/>
</calcChain>
</file>

<file path=xl/sharedStrings.xml><?xml version="1.0" encoding="utf-8"?>
<sst xmlns="http://schemas.openxmlformats.org/spreadsheetml/2006/main" count="413" uniqueCount="149">
  <si>
    <t>FORMATO UNICO DE INVENTARIO DOCUMENTAL - FUID</t>
  </si>
  <si>
    <t>OBJETO DEL INVENTARIO (X)</t>
  </si>
  <si>
    <t>No de Orden</t>
  </si>
  <si>
    <t>Codigo</t>
  </si>
  <si>
    <t>Fechas Extremas</t>
  </si>
  <si>
    <t>Desde</t>
  </si>
  <si>
    <t>Hasta</t>
  </si>
  <si>
    <t>Unidad de Conservacion</t>
  </si>
  <si>
    <t>Libro</t>
  </si>
  <si>
    <t>Otro</t>
  </si>
  <si>
    <t>No Folios</t>
  </si>
  <si>
    <t xml:space="preserve">Frecuencia de Consulta </t>
  </si>
  <si>
    <t>A</t>
  </si>
  <si>
    <t>M</t>
  </si>
  <si>
    <t>B</t>
  </si>
  <si>
    <t>Soporte</t>
  </si>
  <si>
    <t>Ubicación/ No Caja</t>
  </si>
  <si>
    <t>Observaciones</t>
  </si>
  <si>
    <t>A.G</t>
  </si>
  <si>
    <t>A.C.</t>
  </si>
  <si>
    <t>Carpeta</t>
  </si>
  <si>
    <t>Cargo:</t>
  </si>
  <si>
    <t>Fecha:</t>
  </si>
  <si>
    <t>Firma:</t>
  </si>
  <si>
    <t>Recibido Por:</t>
  </si>
  <si>
    <t>SISTEMA DE GESTION DOCUMENTAL</t>
  </si>
  <si>
    <t xml:space="preserve">Registro de Entrada </t>
  </si>
  <si>
    <t>Mes</t>
  </si>
  <si>
    <t>Año</t>
  </si>
  <si>
    <t>N.T.</t>
  </si>
  <si>
    <t xml:space="preserve">GOBERNACIÓN DEL NORTE DE SANTANDER </t>
  </si>
  <si>
    <t xml:space="preserve">Nombre  Series,  Subseries  </t>
  </si>
  <si>
    <t>Codigó: MS-GD-TD-01</t>
  </si>
  <si>
    <t xml:space="preserve">Firma: </t>
  </si>
  <si>
    <t>CONVENCIONES                  N.T. = No Transferencia        A.G. = Archivo Gestión         A.C. = Archivo Central              A = Alta     M= Media              B= Baja</t>
  </si>
  <si>
    <t>Transferencia Secundaria: (     )</t>
  </si>
  <si>
    <t>Valoracion de Fondos:       (     )</t>
  </si>
  <si>
    <t>Fusion o Supresion: (     )</t>
  </si>
  <si>
    <t xml:space="preserve">Dia </t>
  </si>
  <si>
    <t xml:space="preserve">Asunto, Descriptor o Consecutivos </t>
  </si>
  <si>
    <t>Fecha de Aprobación: 09-03-2021</t>
  </si>
  <si>
    <t>Versión: 3</t>
  </si>
  <si>
    <t>Transferencia Primaria:      (    )</t>
  </si>
  <si>
    <t>X</t>
  </si>
  <si>
    <t>PAPEL</t>
  </si>
  <si>
    <t>PROCESOS</t>
  </si>
  <si>
    <t>Oficina Productora: Area de Fiscalización</t>
  </si>
  <si>
    <t>Codigo de Oficina Productora: 11600</t>
  </si>
  <si>
    <t>ACTAS</t>
  </si>
  <si>
    <t>ACTAS DE ENTREGA Y/O DEVOLUCIÓN DE ELEMENTOS</t>
  </si>
  <si>
    <t>ACTAS DE VISITA A ESTABLECIMIENTOS</t>
  </si>
  <si>
    <t>ACTAS DE VISITA A ESTABLECIMIENTOS - BODEGAS</t>
  </si>
  <si>
    <t>11600.02.01</t>
  </si>
  <si>
    <t>ACTAS DE APREHENSION</t>
  </si>
  <si>
    <t>INFORMES</t>
  </si>
  <si>
    <t>11600.19.05</t>
  </si>
  <si>
    <t>INFORMES DE AUDITORIA</t>
  </si>
  <si>
    <t>INFORMES DE GESTION</t>
  </si>
  <si>
    <t>ACTAS ANULADAS</t>
  </si>
  <si>
    <t>AUTOS COMISORIOS GRUPO BODEGAS</t>
  </si>
  <si>
    <t>AUTOS COMISORIOS GRUPO OPERATIVO</t>
  </si>
  <si>
    <t>COMUNICACIONES OFICIALES</t>
  </si>
  <si>
    <t>COMUNICACIONES OFICIALES - TRASLADOS INTERNOS</t>
  </si>
  <si>
    <t>CONTRATO DE PRESTACIÓN DE SERVICIOS - SUPERVISIÓN INTERNA.</t>
  </si>
  <si>
    <t>DERECHOS DE PETICIÓN</t>
  </si>
  <si>
    <t>ENTREGA DE DOCUMENTOS REMITIDOS - FORMATO DE CONTROL</t>
  </si>
  <si>
    <t>RECAUDO MENSUAL  COLECTURIA DE RENTAS DE OCAÑA.</t>
  </si>
  <si>
    <t>RECAUDOMENSUAL COLECTURIA DE RENTAS DE PAMPLONA</t>
  </si>
  <si>
    <t xml:space="preserve">INFORMACIÓN COMPRA DE CARBON </t>
  </si>
  <si>
    <t>ACTAS DE VISITA A ESTABLECIMIENTOS - MUNICIPIOS</t>
  </si>
  <si>
    <t>ACTAS DE VISITA A ESTABLECIMIENTOS  - CUCUTA.</t>
  </si>
  <si>
    <t xml:space="preserve"> CONTROL ESTAMPILLA PRO DESARROLLO FRONTERIZO</t>
  </si>
  <si>
    <t>AUTOS COMISORIOS GRUPO DE  BODEGA</t>
  </si>
  <si>
    <t>INVENTARIOS</t>
  </si>
  <si>
    <t>INFORME TRIMESTRAL DE ACTIVIDADES FND - ORCA.</t>
  </si>
  <si>
    <t>CONTRATOS DE PRESTACIÓN DE SERVICIOS - SUPERVISIÓN INTERNA.</t>
  </si>
  <si>
    <t>PLANILLAS PARA LA IMPOSICIÓN DE ENVIOS  - PRONTO ENVÍOS</t>
  </si>
  <si>
    <t xml:space="preserve"> AP SYSTEM - DECLARACIONES ADULTERADAS IMPUESTO DE VEHICULOS.</t>
  </si>
  <si>
    <t>RADICADO: 2021-840-017324-2 QUEJA: ADRIANA SUESCUN CIERRA. DELITO: ABUSO DE AUTORIDAD FUNCIONARIO PUBLICO.</t>
  </si>
  <si>
    <t xml:space="preserve">ACTAS DE ENTREGA Y/O DEVOLUCIÓN . </t>
  </si>
  <si>
    <t>CONTROL ENTREGA DE ACTAS DILIGENCIADAS POR LOS GRUPOS OPERATIVOS.</t>
  </si>
  <si>
    <t>INFORME DE GESTIÓN</t>
  </si>
  <si>
    <t>Traslado:                    (  )</t>
  </si>
  <si>
    <t>Organización:            ( X )</t>
  </si>
  <si>
    <t>ACTAS DE ENTREGA</t>
  </si>
  <si>
    <t>ACTAS DE VISITA A ESTABLECIMIENTOS (BODEGAS)</t>
  </si>
  <si>
    <t>ACTAS DE APREHENSION DIAN</t>
  </si>
  <si>
    <t>CONSECUTIVOS</t>
  </si>
  <si>
    <t>INSOLVENCIA PERSONA NATURAL NO COMERCIANTE CON DEUDA</t>
  </si>
  <si>
    <t>INSOLVENCIA PERSONA NATURAL NO COMERCIANTE SIN DEUDA</t>
  </si>
  <si>
    <t>PRUEBAS DE ENTREGA (GUIA DE CORREO CERTIFICADO NACIONAL - 472)</t>
  </si>
  <si>
    <t xml:space="preserve">CONSECUTIVO </t>
  </si>
  <si>
    <t>EMPLAZAMIENTOS - CON RESPUESTA</t>
  </si>
  <si>
    <t>EMPLAZAMIENTOS - SIN RESPUESTA</t>
  </si>
  <si>
    <t>1-2</t>
  </si>
  <si>
    <t>1 AL 151</t>
  </si>
  <si>
    <t>2-2</t>
  </si>
  <si>
    <t>1 AL 209</t>
  </si>
  <si>
    <t>210 AL 423</t>
  </si>
  <si>
    <t>1 AL 212</t>
  </si>
  <si>
    <t>213 A 357</t>
  </si>
  <si>
    <t>1 AL 208</t>
  </si>
  <si>
    <t>1 A  230</t>
  </si>
  <si>
    <t>11600.28.01</t>
  </si>
  <si>
    <t>1-3</t>
  </si>
  <si>
    <t>1      A  212</t>
  </si>
  <si>
    <t>2-3</t>
  </si>
  <si>
    <t>213   A   455</t>
  </si>
  <si>
    <t>3-3</t>
  </si>
  <si>
    <t>456   A   621</t>
  </si>
  <si>
    <t>1          AL 198</t>
  </si>
  <si>
    <t>199 AL 362</t>
  </si>
  <si>
    <t>PROGRAMAS</t>
  </si>
  <si>
    <t>INSOLVENCIA PERSONA NATURAL NO COMERCIANTE CON DEUDA POR CONCEPTO DEL IMPUESTO VEHICULO AUTOMOTOR</t>
  </si>
  <si>
    <t>INSOLVENCIA PERSONA SUJETA DE PASIVO DE IMPUESTO DE VEHICULO AUTOMOTOR CON DEUDA.</t>
  </si>
  <si>
    <t>PROGRAMA  ANTICONTRABANDO DE LICORES, CERVEZAS Y CIGARRILLOS  - ORCA</t>
  </si>
  <si>
    <t>DE COMUNICACIONES OFICIALES</t>
  </si>
  <si>
    <t>11600.10.11</t>
  </si>
  <si>
    <t>DE COMUNICACIONES - PLANILLAS PARA LA IMPOSICIÓN DE ENVIOS 472</t>
  </si>
  <si>
    <t>EMPLAZAMIENTOS - SOLO RESPUESTA</t>
  </si>
  <si>
    <t>EMPLAZAMIENTOS COMPLETOS</t>
  </si>
  <si>
    <t>EN GESTION</t>
  </si>
  <si>
    <r>
      <rPr>
        <sz val="8"/>
        <rFont val="Calibri"/>
        <family val="2"/>
        <scheme val="minor"/>
      </rPr>
      <t>DESPUES DEL FOLIO N° 53 SE EVIDENCIA UN CD ANEXO DEL RADICADO: 2019840039983-2 FECHA: 28/10/2019</t>
    </r>
    <r>
      <rPr>
        <sz val="8"/>
        <color rgb="FFFF0000"/>
        <rFont val="Calibri"/>
        <family val="2"/>
        <scheme val="minor"/>
      </rPr>
      <t xml:space="preserve"> </t>
    </r>
  </si>
  <si>
    <r>
      <t xml:space="preserve">ESTAMPILLA PRO DESARROLLO FRONTERIZO - TRANSPORTE DE CARGA TERRESTRE INTERDEPARTAMENTAL.  ENTIDAD: </t>
    </r>
    <r>
      <rPr>
        <b/>
        <sz val="8"/>
        <color theme="1"/>
        <rFont val="Calibri"/>
        <family val="2"/>
        <scheme val="minor"/>
      </rPr>
      <t>INVERSIONES Y TRANSPORTES S.A. NIT: 814001449-0.</t>
    </r>
    <r>
      <rPr>
        <sz val="8"/>
        <color theme="1"/>
        <rFont val="Calibri"/>
        <family val="2"/>
        <scheme val="minor"/>
      </rPr>
      <t xml:space="preserve"> PERIODO AUDITORIA:2016 A 2020, ENERO A MARZO DE 2021.  </t>
    </r>
  </si>
  <si>
    <r>
      <t>ESTAMPILLA: PRODESARROLLO ACADÉMICO, CIENTÍFICO Y TÉCNICO DE LA UNIVERSIDAD PÚBLICA DE NORTE DE SANTANDER. ENTIDAD: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 MUNICIPIO DE LA ESPERANZA. NIT: 800245021-9.</t>
    </r>
    <r>
      <rPr>
        <sz val="8"/>
        <color theme="1"/>
        <rFont val="Calibri"/>
        <family val="2"/>
        <scheme val="minor"/>
      </rPr>
      <t xml:space="preserve"> PERIODO AUDITORIA:  2012 A 2020, ENERO A JUNIO DE 2021.</t>
    </r>
  </si>
  <si>
    <r>
      <t>ESTAMPILLA: PRODESARROLLO ACADÉMICO, CIENTÍFICO Y TÉCNICO DE LA UNIVERSIDAD PÚBLICA DE NORTE DE SANTANDER.  ENTIDAD</t>
    </r>
    <r>
      <rPr>
        <b/>
        <sz val="8"/>
        <color theme="1"/>
        <rFont val="Calibri"/>
        <family val="2"/>
        <scheme val="minor"/>
      </rPr>
      <t>: INSTITUTO NACIONAL DE VIAS. NIT: 800215807-2.</t>
    </r>
    <r>
      <rPr>
        <sz val="8"/>
        <color theme="1"/>
        <rFont val="Calibri"/>
        <family val="2"/>
        <scheme val="minor"/>
      </rPr>
      <t xml:space="preserve">  PERÍODO AUDITORÍA: ENERO A DICIEMBRE 2012, 2013, 2014, 2015, 2017 Y 2018</t>
    </r>
  </si>
  <si>
    <r>
      <t>ESTAMPILLA PRO EMPRESA SOCIAL DEL ESTADO HOSPITAL UNIVERSITARIO ERASMO MEOZ DE CUCUTA.  ENTIDAD:</t>
    </r>
    <r>
      <rPr>
        <b/>
        <sz val="8"/>
        <color theme="1"/>
        <rFont val="Calibri"/>
        <family val="2"/>
        <scheme val="minor"/>
      </rPr>
      <t>EMPRESA SOCIAL DEL ESTADO E.S.E IMSALUD. NIT: 807004352-3.</t>
    </r>
    <r>
      <rPr>
        <sz val="8"/>
        <color theme="1"/>
        <rFont val="Calibri"/>
        <family val="2"/>
        <scheme val="minor"/>
      </rPr>
      <t xml:space="preserve"> PERIODO AUDITORIA:2020, 2021, ENERO A FEBRERO DE 2022.</t>
    </r>
  </si>
  <si>
    <r>
      <t xml:space="preserve">ESTAMPILLA: PRODESARROLLO FRONTERIZO TRASPORTE DE PASAJEROS INTERDEPARTAMENTAL.  ENTIDAD: </t>
    </r>
    <r>
      <rPr>
        <b/>
        <sz val="8"/>
        <rFont val="Calibri"/>
        <family val="2"/>
        <scheme val="minor"/>
      </rPr>
      <t>TRASPORTE Y TURISMO BERLINAS DEL FONCE S.A  BERLINASTUR S.A . (CUCUTA) NIT:860015624-1.</t>
    </r>
    <r>
      <rPr>
        <sz val="8"/>
        <rFont val="Calibri"/>
        <family val="2"/>
        <scheme val="minor"/>
      </rPr>
      <t xml:space="preserve"> PERIODO AUDITORIA:  MAYO A DICIEMBRE 2018  Y 2019.                                                 </t>
    </r>
  </si>
  <si>
    <r>
      <t xml:space="preserve">ESTAMPILLA: PRODESARROLLO FRONTERIZO TRASPORTE DE PASAJEROS INTERDEPARTAMENTAL. </t>
    </r>
    <r>
      <rPr>
        <b/>
        <sz val="8"/>
        <color theme="1"/>
        <rFont val="Calibri"/>
        <family val="2"/>
        <scheme val="minor"/>
      </rPr>
      <t xml:space="preserve"> ENTIDAD: TRASPORTE Y TURISMO BERLINAS DEL FONCE S.A  BERLINASTUR S.A . (CUCUTA)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NIT:860015624-1</t>
    </r>
    <r>
      <rPr>
        <sz val="8"/>
        <color theme="1"/>
        <rFont val="Calibri"/>
        <family val="2"/>
        <scheme val="minor"/>
      </rPr>
      <t xml:space="preserve">. PERIODO AUDITORIA: </t>
    </r>
    <r>
      <rPr>
        <sz val="8"/>
        <rFont val="Calibri"/>
        <family val="2"/>
        <scheme val="minor"/>
      </rPr>
      <t xml:space="preserve">2020, 2021, 2022 Y ENERO A MARZO DE 2023       </t>
    </r>
  </si>
  <si>
    <r>
      <t xml:space="preserve"> ESTAMPILLA: PRO EMPRESA SOCIAL DEL ESTADO HOSPITAL UNIVERSITARIO ERASMO MEOZ DE CUCUTA. </t>
    </r>
    <r>
      <rPr>
        <b/>
        <sz val="8"/>
        <color theme="1"/>
        <rFont val="Calibri"/>
        <family val="2"/>
        <scheme val="minor"/>
      </rPr>
      <t>ENTIDAD: UNIVERSIDAD FRANCISCO DE PAULA SANTANDER. NIT: 890500622-6.</t>
    </r>
  </si>
  <si>
    <r>
      <t>ESTAMPILLA PRO EMPRESA SOCIAL DEL ESTADO HOSPITAL UNIVERSITARIO ERASMO MEOZ DE CUCUTA.  ENTIDAD</t>
    </r>
    <r>
      <rPr>
        <b/>
        <sz val="8"/>
        <color theme="1"/>
        <rFont val="Calibri"/>
        <family val="2"/>
        <scheme val="minor"/>
      </rPr>
      <t>:EMPRESA SOCIAL DEL ESTADO E.S.E IMSALUD. NIT: 807004352-3.</t>
    </r>
    <r>
      <rPr>
        <sz val="8"/>
        <color theme="1"/>
        <rFont val="Calibri"/>
        <family val="2"/>
        <scheme val="minor"/>
      </rPr>
      <t xml:space="preserve"> PERIODO AUDITORIA:ENERO A JUNIO DE 2018,DICIEMBRE DE 2018, ENERO A NOVIEMBRE DE 2019.</t>
    </r>
  </si>
  <si>
    <r>
      <t xml:space="preserve">ESTAMPILLA: PRODESARROLLO FRONTERIZO TRASPORTE DE PASAJEROS INTERDEPARTAMENTAL. </t>
    </r>
    <r>
      <rPr>
        <b/>
        <sz val="8"/>
        <color theme="1"/>
        <rFont val="Calibri"/>
        <family val="2"/>
        <scheme val="minor"/>
      </rPr>
      <t xml:space="preserve"> ENTIDAD: TRASPORTE Y TURISMO BERLINAS DEL FONCE S.A  BERLINASTUR S.A . (CUCUTA) NIT:860015624-1</t>
    </r>
    <r>
      <rPr>
        <sz val="8"/>
        <color theme="1"/>
        <rFont val="Calibri"/>
        <family val="2"/>
        <scheme val="minor"/>
      </rPr>
      <t xml:space="preserve">. PERIODO AUDITORIA: </t>
    </r>
    <r>
      <rPr>
        <sz val="8"/>
        <rFont val="Calibri"/>
        <family val="2"/>
        <scheme val="minor"/>
      </rPr>
      <t xml:space="preserve"> ENERO A JUNIO 2017 Y ENERO A ABRIL  2018 .</t>
    </r>
  </si>
  <si>
    <r>
      <t xml:space="preserve">ESTAMPILLA:ESTAMPILLA PRO EMPRESA SOCIAL DEL ESTADO HOSPITAL UNIVERSITARIO ERASMO MEOZ DE CUCUTA. </t>
    </r>
    <r>
      <rPr>
        <b/>
        <sz val="8"/>
        <color theme="1"/>
        <rFont val="Calibri"/>
        <family val="2"/>
        <scheme val="minor"/>
      </rPr>
      <t>ENTIDAD: INSTITUTO DEPARTAMENTAL DE SALUD DE NORTE DE SANTANDER. NIT: 890500890-3.</t>
    </r>
    <r>
      <rPr>
        <sz val="8"/>
        <color theme="1"/>
        <rFont val="Calibri"/>
        <family val="2"/>
        <scheme val="minor"/>
      </rPr>
      <t xml:space="preserve"> PERIODO AUDITORIA:  2018, ENERO - AGOSTO 2019, ENERO A NOVIEMBRE 2020.</t>
    </r>
  </si>
  <si>
    <r>
      <t xml:space="preserve">ESTAMPILLA PRO EMPRESA SOCIAL DEL ESTADO HOSPITAL UNIVERSITARIO ERASMO MEOZ DE CUCUTA. </t>
    </r>
    <r>
      <rPr>
        <b/>
        <sz val="8"/>
        <color theme="1"/>
        <rFont val="Calibri"/>
        <family val="2"/>
        <scheme val="minor"/>
      </rPr>
      <t xml:space="preserve"> ENTIDAD: UNIVERSIDAD FRANCISCO DE PAULA SANTANDER SECCIONAL OCAÑA. NIT: 800163130-0. </t>
    </r>
  </si>
  <si>
    <r>
      <t xml:space="preserve">ESTAMPILLA PRO EMPRESA SOCIAL DEL ESTADO HOSPITAL UNIVERSITARIO ERASMO MEOZ DE CUCUTA. </t>
    </r>
    <r>
      <rPr>
        <b/>
        <sz val="8"/>
        <color theme="1"/>
        <rFont val="Calibri"/>
        <family val="2"/>
        <scheme val="minor"/>
      </rPr>
      <t xml:space="preserve"> ENTIDAD: UNIVERSIDAD FRANCISCO DE PAULA SANTANDER SECCIONAL OCAÑA. NIT: 800163130-0.</t>
    </r>
    <r>
      <rPr>
        <sz val="8"/>
        <color theme="1"/>
        <rFont val="Calibri"/>
        <family val="2"/>
        <scheme val="minor"/>
      </rPr>
      <t xml:space="preserve"> PERIODO AUDITORIA:MARZO  A DICIEMBRE DE 2019, ENERO A-SEPTIEMBRE 2020, DICIEMBRE 2020,  2021, ENERO A  ABRIL DE 2022.</t>
    </r>
  </si>
  <si>
    <r>
      <t xml:space="preserve">ESTAMPILLA: PRODESARROLLO FRONTERIZO TRASPORTE DE PASAJEROS INTERDEPARTAMENTAL. </t>
    </r>
    <r>
      <rPr>
        <b/>
        <sz val="8"/>
        <color theme="1"/>
        <rFont val="Calibri"/>
        <family val="2"/>
        <scheme val="minor"/>
      </rPr>
      <t xml:space="preserve"> ENTIDAD: TRASPORTE Y TURISMO BERLINAS DEL FONCE S.A  BERLINASTUR S.A . (PAMPLONA) NIT:860015624-1.</t>
    </r>
    <r>
      <rPr>
        <sz val="8"/>
        <color theme="1"/>
        <rFont val="Calibri"/>
        <family val="2"/>
        <scheme val="minor"/>
      </rPr>
      <t xml:space="preserve"> PERIODO AUDITORIA:  </t>
    </r>
    <r>
      <rPr>
        <sz val="8"/>
        <rFont val="Calibri"/>
        <family val="2"/>
        <scheme val="minor"/>
      </rPr>
      <t>ABRIL  A DICIEMBRE DE 2015, 2016, 2017, ENERO A ABRIL 2018.</t>
    </r>
  </si>
  <si>
    <r>
      <t xml:space="preserve">ESTAMPILLA: PRODESARROLLO FRONTERIZO TRASPORTE DE PASAJEROS INTERDEPARTAMENTAL.  </t>
    </r>
    <r>
      <rPr>
        <b/>
        <sz val="8"/>
        <color theme="1"/>
        <rFont val="Calibri"/>
        <family val="2"/>
        <scheme val="minor"/>
      </rPr>
      <t>ENTIDAD: TRASPORTE Y TURISMO BERLINAS DEL FONCE S.A  BERLINASTUR S.A . (PAMPLONA) NIT:860015624-1.</t>
    </r>
    <r>
      <rPr>
        <sz val="8"/>
        <color theme="1"/>
        <rFont val="Calibri"/>
        <family val="2"/>
        <scheme val="minor"/>
      </rPr>
      <t xml:space="preserve"> PERIODO AUDITORIA: 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ENERO MAYO 2018, 2019, 2020,2021, 2022 Y ENERO A MARZO 2023 </t>
    </r>
  </si>
  <si>
    <t>*</t>
  </si>
  <si>
    <r>
      <t xml:space="preserve">ESTAMPILLA PRO DESARROLLO FRONTERIZO - TRANSPORTE DE PASAJEROS INTERDEPARTAMENTAL.   ENTIDAD: </t>
    </r>
    <r>
      <rPr>
        <b/>
        <sz val="8"/>
        <color theme="1"/>
        <rFont val="Calibri"/>
        <family val="2"/>
        <scheme val="minor"/>
      </rPr>
      <t>COOPERATIVA DE TRANSPORTADORES UNIDOS DE OCAÑA. NIT:890501119-7</t>
    </r>
    <r>
      <rPr>
        <sz val="8"/>
        <color theme="1"/>
        <rFont val="Calibri"/>
        <family val="2"/>
        <scheme val="minor"/>
      </rPr>
      <t>. PERIODO AUDITORIA:  2017 Y 2018.</t>
    </r>
  </si>
  <si>
    <t>HASTA AQUÍ VOY REVISANDO</t>
  </si>
  <si>
    <t>1</t>
  </si>
  <si>
    <t>1 AL 180</t>
  </si>
  <si>
    <t>Diciembre</t>
  </si>
  <si>
    <r>
      <t>Fecha:</t>
    </r>
    <r>
      <rPr>
        <sz val="11"/>
        <color theme="1"/>
        <rFont val="Calibri"/>
        <family val="2"/>
        <scheme val="minor"/>
      </rPr>
      <t xml:space="preserve"> </t>
    </r>
  </si>
  <si>
    <t xml:space="preserve">Fecha: </t>
  </si>
  <si>
    <r>
      <t>Entregado Por: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</si>
  <si>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Cargo: </t>
    </r>
    <r>
      <rPr>
        <sz val="11"/>
        <color theme="1"/>
        <rFont val="Calibri"/>
        <family val="2"/>
        <scheme val="minor"/>
      </rPr>
      <t>P</t>
    </r>
  </si>
  <si>
    <t xml:space="preserve">Elaborado Por: </t>
  </si>
  <si>
    <t xml:space="preserve">Cargo: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</si>
</sst>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8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4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9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9" xfId="0" applyFont="1" applyBorder="1"/>
    <xf numFmtId="0" fontId="1" fillId="0" borderId="31" xfId="0" applyFont="1" applyBorder="1"/>
    <xf numFmtId="0" fontId="1" fillId="0" borderId="35" xfId="0" applyFont="1" applyBorder="1"/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" fontId="7" fillId="0" borderId="19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0" borderId="3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0" xfId="0" applyBorder="1" applyAlignment="1">
      <alignment horizontal="left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8" xfId="0" applyFont="1" applyBorder="1"/>
    <xf numFmtId="0" fontId="3" fillId="0" borderId="0" xfId="0" applyFont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4" fillId="8" borderId="4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CCFFCC"/>
      <color rgb="FF71EFF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395378</xdr:colOff>
      <xdr:row>2</xdr:row>
      <xdr:rowOff>234755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6131" cy="6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showGridLines="0" tabSelected="1" view="pageBreakPreview" zoomScale="118" zoomScaleNormal="75" zoomScaleSheetLayoutView="118" workbookViewId="0">
      <pane ySplit="11" topLeftCell="A12" activePane="bottomLeft" state="frozen"/>
      <selection pane="bottomLeft" activeCell="F126" sqref="F126:L126"/>
    </sheetView>
  </sheetViews>
  <sheetFormatPr baseColWidth="10" defaultRowHeight="15" x14ac:dyDescent="0.25"/>
  <cols>
    <col min="1" max="1" width="5.85546875" style="1" customWidth="1"/>
    <col min="2" max="2" width="10.140625" customWidth="1"/>
    <col min="3" max="3" width="10" customWidth="1"/>
    <col min="4" max="4" width="6.5703125" customWidth="1"/>
    <col min="5" max="5" width="11.85546875" customWidth="1"/>
    <col min="6" max="6" width="28.42578125" customWidth="1"/>
    <col min="7" max="8" width="13.7109375" customWidth="1"/>
    <col min="9" max="9" width="7.140625" customWidth="1"/>
    <col min="10" max="10" width="6.28515625" customWidth="1"/>
    <col min="11" max="11" width="5.85546875" style="25" customWidth="1"/>
    <col min="12" max="12" width="5.5703125" customWidth="1"/>
    <col min="13" max="15" width="2.7109375" customWidth="1"/>
    <col min="16" max="16" width="7.7109375" hidden="1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94"/>
      <c r="B1" s="95"/>
      <c r="C1" s="95"/>
      <c r="D1" s="96"/>
      <c r="E1" s="130" t="s">
        <v>30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2"/>
      <c r="S1" s="105" t="s">
        <v>40</v>
      </c>
      <c r="T1" s="91"/>
    </row>
    <row r="2" spans="1:20" ht="15.75" customHeight="1" x14ac:dyDescent="0.25">
      <c r="A2" s="97"/>
      <c r="B2" s="98"/>
      <c r="C2" s="98"/>
      <c r="D2" s="99"/>
      <c r="E2" s="130" t="s">
        <v>25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  <c r="S2" s="90" t="s">
        <v>32</v>
      </c>
      <c r="T2" s="91"/>
    </row>
    <row r="3" spans="1:20" ht="19.5" customHeight="1" x14ac:dyDescent="0.25">
      <c r="A3" s="100"/>
      <c r="B3" s="101"/>
      <c r="C3" s="101"/>
      <c r="D3" s="102"/>
      <c r="E3" s="112" t="s">
        <v>0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/>
      <c r="S3" s="90" t="s">
        <v>41</v>
      </c>
      <c r="T3" s="91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4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15" t="s">
        <v>1</v>
      </c>
      <c r="B5" s="116"/>
      <c r="C5" s="116"/>
      <c r="D5" s="116"/>
      <c r="E5" s="117"/>
      <c r="F5" s="4"/>
      <c r="G5" s="127" t="s">
        <v>26</v>
      </c>
      <c r="H5" s="128"/>
      <c r="I5" s="128"/>
      <c r="J5" s="129"/>
      <c r="T5" s="109" t="s">
        <v>34</v>
      </c>
    </row>
    <row r="6" spans="1:20" ht="12" customHeight="1" x14ac:dyDescent="0.25">
      <c r="A6" s="88" t="s">
        <v>42</v>
      </c>
      <c r="B6" s="89"/>
      <c r="C6" s="89"/>
      <c r="D6" s="118" t="s">
        <v>83</v>
      </c>
      <c r="E6" s="119"/>
      <c r="F6" s="5"/>
      <c r="G6" s="6" t="s">
        <v>28</v>
      </c>
      <c r="H6" s="7" t="s">
        <v>27</v>
      </c>
      <c r="I6" s="7" t="s">
        <v>38</v>
      </c>
      <c r="J6" s="8" t="s">
        <v>29</v>
      </c>
      <c r="L6" s="133" t="s">
        <v>46</v>
      </c>
      <c r="M6" s="134"/>
      <c r="N6" s="134"/>
      <c r="O6" s="134"/>
      <c r="P6" s="134"/>
      <c r="Q6" s="134"/>
      <c r="R6" s="134"/>
      <c r="S6" s="135"/>
      <c r="T6" s="110"/>
    </row>
    <row r="7" spans="1:20" ht="12" customHeight="1" thickBot="1" x14ac:dyDescent="0.3">
      <c r="A7" s="88" t="s">
        <v>35</v>
      </c>
      <c r="B7" s="89"/>
      <c r="C7" s="89"/>
      <c r="D7" s="118" t="s">
        <v>82</v>
      </c>
      <c r="E7" s="119"/>
      <c r="F7" s="5"/>
      <c r="G7" s="157">
        <v>2024</v>
      </c>
      <c r="H7" s="158" t="s">
        <v>142</v>
      </c>
      <c r="I7" s="158"/>
      <c r="J7" s="10"/>
      <c r="L7" s="106" t="s">
        <v>47</v>
      </c>
      <c r="M7" s="107"/>
      <c r="N7" s="107"/>
      <c r="O7" s="107"/>
      <c r="P7" s="107"/>
      <c r="Q7" s="107"/>
      <c r="R7" s="107"/>
      <c r="S7" s="108"/>
      <c r="T7" s="110"/>
    </row>
    <row r="8" spans="1:20" ht="12.75" customHeight="1" thickBot="1" x14ac:dyDescent="0.3">
      <c r="A8" s="103" t="s">
        <v>36</v>
      </c>
      <c r="B8" s="104"/>
      <c r="C8" s="104"/>
      <c r="D8" s="125" t="s">
        <v>37</v>
      </c>
      <c r="E8" s="126"/>
      <c r="F8" s="5"/>
      <c r="T8" s="111"/>
    </row>
    <row r="9" spans="1:20" ht="3" customHeigh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20" ht="28.5" customHeight="1" x14ac:dyDescent="0.25">
      <c r="A10" s="139" t="s">
        <v>2</v>
      </c>
      <c r="B10" s="139" t="s">
        <v>3</v>
      </c>
      <c r="C10" s="146" t="s">
        <v>31</v>
      </c>
      <c r="D10" s="147"/>
      <c r="E10" s="148"/>
      <c r="F10" s="144" t="s">
        <v>39</v>
      </c>
      <c r="G10" s="142" t="s">
        <v>4</v>
      </c>
      <c r="H10" s="145"/>
      <c r="I10" s="142" t="s">
        <v>7</v>
      </c>
      <c r="J10" s="142"/>
      <c r="K10" s="142"/>
      <c r="L10" s="139" t="s">
        <v>10</v>
      </c>
      <c r="M10" s="141" t="s">
        <v>11</v>
      </c>
      <c r="N10" s="141"/>
      <c r="O10" s="141"/>
      <c r="P10" s="92" t="s">
        <v>15</v>
      </c>
      <c r="Q10" s="142" t="s">
        <v>16</v>
      </c>
      <c r="R10" s="143"/>
      <c r="S10" s="92" t="s">
        <v>17</v>
      </c>
      <c r="T10" s="92"/>
    </row>
    <row r="11" spans="1:20" ht="31.5" customHeight="1" x14ac:dyDescent="0.25">
      <c r="A11" s="140"/>
      <c r="B11" s="140"/>
      <c r="C11" s="149"/>
      <c r="D11" s="150"/>
      <c r="E11" s="151"/>
      <c r="F11" s="144"/>
      <c r="G11" s="7" t="s">
        <v>5</v>
      </c>
      <c r="H11" s="7" t="s">
        <v>6</v>
      </c>
      <c r="I11" s="7" t="s">
        <v>20</v>
      </c>
      <c r="J11" s="7" t="s">
        <v>8</v>
      </c>
      <c r="K11" s="26" t="s">
        <v>9</v>
      </c>
      <c r="L11" s="140"/>
      <c r="M11" s="7" t="s">
        <v>12</v>
      </c>
      <c r="N11" s="9" t="s">
        <v>13</v>
      </c>
      <c r="O11" s="7" t="s">
        <v>14</v>
      </c>
      <c r="P11" s="93"/>
      <c r="Q11" s="7" t="s">
        <v>18</v>
      </c>
      <c r="R11" s="9" t="s">
        <v>19</v>
      </c>
      <c r="S11" s="93"/>
      <c r="T11" s="93"/>
    </row>
    <row r="12" spans="1:20" ht="25.5" customHeight="1" x14ac:dyDescent="0.25">
      <c r="A12" s="15">
        <v>1</v>
      </c>
      <c r="B12" s="16">
        <v>11600.02</v>
      </c>
      <c r="C12" s="41" t="s">
        <v>48</v>
      </c>
      <c r="D12" s="41"/>
      <c r="E12" s="41"/>
      <c r="F12" s="17" t="s">
        <v>84</v>
      </c>
      <c r="G12" s="18">
        <v>43969</v>
      </c>
      <c r="H12" s="18">
        <v>44188</v>
      </c>
      <c r="I12" s="15">
        <v>1</v>
      </c>
      <c r="J12" s="15"/>
      <c r="K12" s="27"/>
      <c r="L12" s="15">
        <v>19</v>
      </c>
      <c r="M12" s="15"/>
      <c r="N12" s="15" t="s">
        <v>43</v>
      </c>
      <c r="O12" s="15"/>
      <c r="P12" s="15" t="s">
        <v>44</v>
      </c>
      <c r="Q12" s="42">
        <v>1</v>
      </c>
      <c r="R12" s="15"/>
      <c r="S12" s="137"/>
      <c r="T12" s="138"/>
    </row>
    <row r="13" spans="1:20" ht="25.5" customHeight="1" x14ac:dyDescent="0.25">
      <c r="A13" s="15">
        <v>2</v>
      </c>
      <c r="B13" s="16">
        <v>11600.02</v>
      </c>
      <c r="C13" s="41" t="s">
        <v>48</v>
      </c>
      <c r="D13" s="41"/>
      <c r="E13" s="41"/>
      <c r="F13" s="17" t="s">
        <v>50</v>
      </c>
      <c r="G13" s="18">
        <v>43866</v>
      </c>
      <c r="H13" s="18">
        <v>44034</v>
      </c>
      <c r="I13" s="15">
        <v>2</v>
      </c>
      <c r="J13" s="15"/>
      <c r="K13" s="27"/>
      <c r="L13" s="15">
        <v>200</v>
      </c>
      <c r="M13" s="15"/>
      <c r="N13" s="15" t="s">
        <v>43</v>
      </c>
      <c r="O13" s="15"/>
      <c r="P13" s="15"/>
      <c r="Q13" s="39"/>
      <c r="R13" s="15"/>
      <c r="S13" s="29"/>
      <c r="T13" s="30"/>
    </row>
    <row r="14" spans="1:20" ht="25.5" customHeight="1" x14ac:dyDescent="0.25">
      <c r="A14" s="15">
        <v>3</v>
      </c>
      <c r="B14" s="16">
        <v>11600.02</v>
      </c>
      <c r="C14" s="41" t="s">
        <v>48</v>
      </c>
      <c r="D14" s="41"/>
      <c r="E14" s="41"/>
      <c r="F14" s="17" t="s">
        <v>50</v>
      </c>
      <c r="G14" s="18">
        <v>44035</v>
      </c>
      <c r="H14" s="18">
        <v>44081</v>
      </c>
      <c r="I14" s="15">
        <v>3</v>
      </c>
      <c r="J14" s="15"/>
      <c r="K14" s="27"/>
      <c r="L14" s="15">
        <v>201</v>
      </c>
      <c r="M14" s="15"/>
      <c r="N14" s="15" t="s">
        <v>43</v>
      </c>
      <c r="O14" s="15"/>
      <c r="P14" s="15"/>
      <c r="Q14" s="39"/>
      <c r="R14" s="15"/>
      <c r="S14" s="29"/>
      <c r="T14" s="30"/>
    </row>
    <row r="15" spans="1:20" ht="25.5" customHeight="1" x14ac:dyDescent="0.25">
      <c r="A15" s="15">
        <v>4</v>
      </c>
      <c r="B15" s="16">
        <v>11600.02</v>
      </c>
      <c r="C15" s="41" t="s">
        <v>48</v>
      </c>
      <c r="D15" s="41"/>
      <c r="E15" s="41"/>
      <c r="F15" s="17" t="s">
        <v>50</v>
      </c>
      <c r="G15" s="18">
        <v>44082</v>
      </c>
      <c r="H15" s="18">
        <v>44102</v>
      </c>
      <c r="I15" s="15">
        <v>4</v>
      </c>
      <c r="J15" s="15"/>
      <c r="K15" s="27"/>
      <c r="L15" s="15">
        <v>229</v>
      </c>
      <c r="M15" s="15"/>
      <c r="N15" s="15" t="s">
        <v>43</v>
      </c>
      <c r="O15" s="15"/>
      <c r="P15" s="15"/>
      <c r="Q15" s="39"/>
      <c r="R15" s="15"/>
      <c r="S15" s="29"/>
      <c r="T15" s="30"/>
    </row>
    <row r="16" spans="1:20" ht="25.5" customHeight="1" x14ac:dyDescent="0.25">
      <c r="A16" s="15">
        <v>5</v>
      </c>
      <c r="B16" s="16">
        <v>11600.02</v>
      </c>
      <c r="C16" s="41" t="s">
        <v>48</v>
      </c>
      <c r="D16" s="41"/>
      <c r="E16" s="41"/>
      <c r="F16" s="17" t="s">
        <v>50</v>
      </c>
      <c r="G16" s="18">
        <v>44098</v>
      </c>
      <c r="H16" s="18">
        <v>44125</v>
      </c>
      <c r="I16" s="15">
        <v>5</v>
      </c>
      <c r="J16" s="15"/>
      <c r="K16" s="27"/>
      <c r="L16" s="15">
        <v>183</v>
      </c>
      <c r="M16" s="15"/>
      <c r="N16" s="15" t="s">
        <v>43</v>
      </c>
      <c r="O16" s="15"/>
      <c r="P16" s="15"/>
      <c r="Q16" s="39"/>
      <c r="R16" s="15"/>
      <c r="S16" s="29"/>
      <c r="T16" s="30"/>
    </row>
    <row r="17" spans="1:20" ht="25.5" customHeight="1" x14ac:dyDescent="0.25">
      <c r="A17" s="15">
        <v>6</v>
      </c>
      <c r="B17" s="16">
        <v>11600.02</v>
      </c>
      <c r="C17" s="41" t="s">
        <v>48</v>
      </c>
      <c r="D17" s="41"/>
      <c r="E17" s="41"/>
      <c r="F17" s="17" t="s">
        <v>50</v>
      </c>
      <c r="G17" s="18">
        <v>44126</v>
      </c>
      <c r="H17" s="18">
        <v>44149</v>
      </c>
      <c r="I17" s="15">
        <v>6</v>
      </c>
      <c r="J17" s="15"/>
      <c r="K17" s="27"/>
      <c r="L17" s="15">
        <v>229</v>
      </c>
      <c r="M17" s="15"/>
      <c r="N17" s="15" t="s">
        <v>43</v>
      </c>
      <c r="O17" s="15"/>
      <c r="P17" s="15"/>
      <c r="Q17" s="39"/>
      <c r="R17" s="15"/>
      <c r="S17" s="29"/>
      <c r="T17" s="30"/>
    </row>
    <row r="18" spans="1:20" ht="25.5" customHeight="1" x14ac:dyDescent="0.25">
      <c r="A18" s="15">
        <v>7</v>
      </c>
      <c r="B18" s="16">
        <v>11600.02</v>
      </c>
      <c r="C18" s="41" t="s">
        <v>48</v>
      </c>
      <c r="D18" s="41"/>
      <c r="E18" s="41"/>
      <c r="F18" s="17" t="s">
        <v>50</v>
      </c>
      <c r="G18" s="18">
        <v>44149</v>
      </c>
      <c r="H18" s="18">
        <v>44186</v>
      </c>
      <c r="I18" s="15">
        <v>7</v>
      </c>
      <c r="J18" s="15"/>
      <c r="K18" s="27"/>
      <c r="L18" s="15">
        <v>197</v>
      </c>
      <c r="M18" s="15"/>
      <c r="N18" s="15" t="s">
        <v>43</v>
      </c>
      <c r="O18" s="15"/>
      <c r="P18" s="15"/>
      <c r="Q18" s="39"/>
      <c r="R18" s="15"/>
      <c r="S18" s="29"/>
      <c r="T18" s="30"/>
    </row>
    <row r="19" spans="1:20" ht="25.5" customHeight="1" x14ac:dyDescent="0.25">
      <c r="A19" s="15">
        <v>8</v>
      </c>
      <c r="B19" s="16">
        <v>11600.02</v>
      </c>
      <c r="C19" s="41" t="s">
        <v>48</v>
      </c>
      <c r="D19" s="41"/>
      <c r="E19" s="41"/>
      <c r="F19" s="17" t="s">
        <v>85</v>
      </c>
      <c r="G19" s="18">
        <v>43894</v>
      </c>
      <c r="H19" s="18">
        <v>44155</v>
      </c>
      <c r="I19" s="15">
        <v>8</v>
      </c>
      <c r="J19" s="15"/>
      <c r="K19" s="27"/>
      <c r="L19" s="15">
        <v>47</v>
      </c>
      <c r="M19" s="15"/>
      <c r="N19" s="15" t="s">
        <v>43</v>
      </c>
      <c r="O19" s="15"/>
      <c r="P19" s="15"/>
      <c r="Q19" s="39"/>
      <c r="R19" s="15"/>
      <c r="S19" s="29"/>
      <c r="T19" s="30"/>
    </row>
    <row r="20" spans="1:20" ht="25.5" customHeight="1" x14ac:dyDescent="0.25">
      <c r="A20" s="15">
        <v>9</v>
      </c>
      <c r="B20" s="16" t="s">
        <v>52</v>
      </c>
      <c r="C20" s="41" t="s">
        <v>53</v>
      </c>
      <c r="D20" s="41"/>
      <c r="E20" s="41"/>
      <c r="F20" s="17"/>
      <c r="G20" s="18">
        <v>43860</v>
      </c>
      <c r="H20" s="18">
        <v>44182</v>
      </c>
      <c r="I20" s="15">
        <v>9</v>
      </c>
      <c r="J20" s="15"/>
      <c r="K20" s="27"/>
      <c r="L20" s="15">
        <v>78</v>
      </c>
      <c r="M20" s="15"/>
      <c r="N20" s="15" t="s">
        <v>43</v>
      </c>
      <c r="O20" s="15"/>
      <c r="P20" s="15"/>
      <c r="Q20" s="39"/>
      <c r="R20" s="15"/>
      <c r="S20" s="29"/>
      <c r="T20" s="30"/>
    </row>
    <row r="21" spans="1:20" ht="25.5" customHeight="1" x14ac:dyDescent="0.25">
      <c r="A21" s="15">
        <v>10</v>
      </c>
      <c r="B21" s="16" t="s">
        <v>52</v>
      </c>
      <c r="C21" s="41" t="s">
        <v>53</v>
      </c>
      <c r="D21" s="41"/>
      <c r="E21" s="41"/>
      <c r="F21" s="17" t="s">
        <v>86</v>
      </c>
      <c r="G21" s="18">
        <v>43595</v>
      </c>
      <c r="H21" s="18">
        <v>43835</v>
      </c>
      <c r="I21" s="15">
        <v>10</v>
      </c>
      <c r="J21" s="15"/>
      <c r="K21" s="27"/>
      <c r="L21" s="15">
        <v>257</v>
      </c>
      <c r="M21" s="15"/>
      <c r="N21" s="15" t="s">
        <v>43</v>
      </c>
      <c r="O21" s="15"/>
      <c r="P21" s="15"/>
      <c r="Q21" s="39"/>
      <c r="R21" s="15"/>
      <c r="S21" s="29"/>
      <c r="T21" s="30"/>
    </row>
    <row r="22" spans="1:20" ht="25.5" customHeight="1" x14ac:dyDescent="0.25">
      <c r="A22" s="15">
        <f>A21+1</f>
        <v>11</v>
      </c>
      <c r="B22" s="16">
        <v>11600</v>
      </c>
      <c r="C22" s="41"/>
      <c r="D22" s="41"/>
      <c r="E22" s="41"/>
      <c r="F22" s="17" t="s">
        <v>59</v>
      </c>
      <c r="G22" s="18">
        <v>43893</v>
      </c>
      <c r="H22" s="18">
        <v>44147</v>
      </c>
      <c r="I22" s="15">
        <v>1</v>
      </c>
      <c r="J22" s="15"/>
      <c r="K22" s="27"/>
      <c r="L22" s="15">
        <v>32</v>
      </c>
      <c r="M22" s="15"/>
      <c r="N22" s="15" t="s">
        <v>43</v>
      </c>
      <c r="O22" s="15"/>
      <c r="P22" s="15"/>
      <c r="Q22" s="46">
        <v>2</v>
      </c>
      <c r="R22" s="15"/>
      <c r="S22" s="29"/>
      <c r="T22" s="30"/>
    </row>
    <row r="23" spans="1:20" ht="25.5" customHeight="1" x14ac:dyDescent="0.25">
      <c r="A23" s="15">
        <f t="shared" ref="A23:A86" si="0">A22+1</f>
        <v>12</v>
      </c>
      <c r="B23" s="16">
        <v>11600</v>
      </c>
      <c r="C23" s="41"/>
      <c r="D23" s="41"/>
      <c r="E23" s="41"/>
      <c r="F23" s="17" t="s">
        <v>60</v>
      </c>
      <c r="G23" s="18">
        <v>43822</v>
      </c>
      <c r="H23" s="18">
        <v>44165</v>
      </c>
      <c r="I23" s="15">
        <v>2</v>
      </c>
      <c r="J23" s="15"/>
      <c r="K23" s="27"/>
      <c r="L23" s="15">
        <v>43</v>
      </c>
      <c r="M23" s="15"/>
      <c r="N23" s="15" t="s">
        <v>43</v>
      </c>
      <c r="O23" s="15"/>
      <c r="P23" s="15"/>
      <c r="Q23" s="46"/>
      <c r="R23" s="15"/>
      <c r="S23" s="29"/>
      <c r="T23" s="30"/>
    </row>
    <row r="24" spans="1:20" ht="25.5" customHeight="1" x14ac:dyDescent="0.25">
      <c r="A24" s="15">
        <f t="shared" si="0"/>
        <v>13</v>
      </c>
      <c r="B24" s="16">
        <v>11600.09</v>
      </c>
      <c r="C24" s="41" t="s">
        <v>91</v>
      </c>
      <c r="D24" s="41"/>
      <c r="E24" s="41"/>
      <c r="F24" s="17" t="s">
        <v>61</v>
      </c>
      <c r="G24" s="18">
        <v>43150</v>
      </c>
      <c r="H24" s="18">
        <v>44193</v>
      </c>
      <c r="I24" s="15">
        <v>3</v>
      </c>
      <c r="J24" s="15"/>
      <c r="K24" s="27"/>
      <c r="L24" s="15">
        <v>162</v>
      </c>
      <c r="M24" s="15"/>
      <c r="N24" s="15" t="s">
        <v>43</v>
      </c>
      <c r="O24" s="15"/>
      <c r="P24" s="15"/>
      <c r="Q24" s="46"/>
      <c r="R24" s="15"/>
      <c r="S24" s="29"/>
      <c r="T24" s="30"/>
    </row>
    <row r="25" spans="1:20" ht="25.5" customHeight="1" x14ac:dyDescent="0.25">
      <c r="A25" s="15">
        <f t="shared" si="0"/>
        <v>14</v>
      </c>
      <c r="B25" s="16">
        <v>11600.09</v>
      </c>
      <c r="C25" s="41" t="s">
        <v>91</v>
      </c>
      <c r="D25" s="41"/>
      <c r="E25" s="41"/>
      <c r="F25" s="17" t="s">
        <v>87</v>
      </c>
      <c r="G25" s="18">
        <v>43871</v>
      </c>
      <c r="H25" s="18">
        <v>44153</v>
      </c>
      <c r="I25" s="15">
        <v>4</v>
      </c>
      <c r="J25" s="15"/>
      <c r="K25" s="27"/>
      <c r="L25" s="15">
        <v>147</v>
      </c>
      <c r="M25" s="15"/>
      <c r="N25" s="15" t="s">
        <v>43</v>
      </c>
      <c r="O25" s="15"/>
      <c r="P25" s="15"/>
      <c r="Q25" s="46"/>
      <c r="R25" s="15"/>
      <c r="S25" s="29"/>
      <c r="T25" s="30"/>
    </row>
    <row r="26" spans="1:20" ht="25.5" customHeight="1" x14ac:dyDescent="0.25">
      <c r="A26" s="15">
        <f t="shared" si="0"/>
        <v>15</v>
      </c>
      <c r="B26" s="16">
        <v>11600</v>
      </c>
      <c r="C26" s="41"/>
      <c r="D26" s="41"/>
      <c r="E26" s="41"/>
      <c r="F26" s="17" t="s">
        <v>92</v>
      </c>
      <c r="G26" s="18">
        <v>44154</v>
      </c>
      <c r="H26" s="18">
        <v>44228</v>
      </c>
      <c r="I26" s="15">
        <v>5</v>
      </c>
      <c r="J26" s="15"/>
      <c r="K26" s="27"/>
      <c r="L26" s="15">
        <v>219</v>
      </c>
      <c r="M26" s="15"/>
      <c r="N26" s="15" t="s">
        <v>43</v>
      </c>
      <c r="O26" s="15"/>
      <c r="P26" s="15"/>
      <c r="Q26" s="46"/>
      <c r="R26" s="15"/>
      <c r="S26" s="29"/>
      <c r="T26" s="30"/>
    </row>
    <row r="27" spans="1:20" ht="25.5" customHeight="1" x14ac:dyDescent="0.25">
      <c r="A27" s="15">
        <f t="shared" si="0"/>
        <v>16</v>
      </c>
      <c r="B27" s="16">
        <v>11600</v>
      </c>
      <c r="C27" s="32"/>
      <c r="D27" s="33"/>
      <c r="E27" s="34"/>
      <c r="F27" s="17" t="s">
        <v>92</v>
      </c>
      <c r="G27" s="18">
        <v>44169</v>
      </c>
      <c r="H27" s="18">
        <v>44218</v>
      </c>
      <c r="I27" s="15">
        <v>6</v>
      </c>
      <c r="J27" s="15"/>
      <c r="K27" s="27"/>
      <c r="L27" s="15">
        <v>256</v>
      </c>
      <c r="M27" s="15"/>
      <c r="N27" s="15" t="s">
        <v>43</v>
      </c>
      <c r="O27" s="15"/>
      <c r="P27" s="15"/>
      <c r="Q27" s="46"/>
      <c r="R27" s="15"/>
      <c r="S27" s="29"/>
      <c r="T27" s="30"/>
    </row>
    <row r="28" spans="1:20" ht="25.5" customHeight="1" x14ac:dyDescent="0.25">
      <c r="A28" s="15">
        <f t="shared" si="0"/>
        <v>17</v>
      </c>
      <c r="B28" s="16">
        <v>11600</v>
      </c>
      <c r="C28" s="32"/>
      <c r="D28" s="33"/>
      <c r="E28" s="34"/>
      <c r="F28" s="17" t="s">
        <v>93</v>
      </c>
      <c r="G28" s="18">
        <v>44159</v>
      </c>
      <c r="H28" s="18">
        <v>44176</v>
      </c>
      <c r="I28" s="15">
        <v>7</v>
      </c>
      <c r="J28" s="15"/>
      <c r="K28" s="27"/>
      <c r="L28" s="15">
        <v>202</v>
      </c>
      <c r="M28" s="15"/>
      <c r="N28" s="15" t="s">
        <v>43</v>
      </c>
      <c r="O28" s="15"/>
      <c r="P28" s="15"/>
      <c r="Q28" s="46"/>
      <c r="R28" s="15"/>
      <c r="S28" s="29"/>
      <c r="T28" s="30"/>
    </row>
    <row r="29" spans="1:20" ht="25.5" customHeight="1" x14ac:dyDescent="0.25">
      <c r="A29" s="15">
        <f t="shared" si="0"/>
        <v>18</v>
      </c>
      <c r="B29" s="16">
        <v>11600</v>
      </c>
      <c r="C29" s="32"/>
      <c r="D29" s="33"/>
      <c r="E29" s="34"/>
      <c r="F29" s="17" t="s">
        <v>93</v>
      </c>
      <c r="G29" s="18">
        <v>44182</v>
      </c>
      <c r="H29" s="18">
        <v>44196</v>
      </c>
      <c r="I29" s="15">
        <v>8</v>
      </c>
      <c r="J29" s="15"/>
      <c r="K29" s="27"/>
      <c r="L29" s="15">
        <v>98</v>
      </c>
      <c r="M29" s="15"/>
      <c r="N29" s="15" t="s">
        <v>43</v>
      </c>
      <c r="O29" s="15"/>
      <c r="P29" s="15"/>
      <c r="Q29" s="46"/>
      <c r="R29" s="15"/>
      <c r="S29" s="29"/>
      <c r="T29" s="30"/>
    </row>
    <row r="30" spans="1:20" ht="25.5" customHeight="1" x14ac:dyDescent="0.25">
      <c r="A30" s="15">
        <f t="shared" si="0"/>
        <v>19</v>
      </c>
      <c r="B30" s="16">
        <v>11600.19</v>
      </c>
      <c r="C30" s="43" t="s">
        <v>54</v>
      </c>
      <c r="D30" s="44"/>
      <c r="E30" s="45"/>
      <c r="F30" s="17" t="s">
        <v>57</v>
      </c>
      <c r="G30" s="18">
        <v>43966</v>
      </c>
      <c r="H30" s="18">
        <v>44085</v>
      </c>
      <c r="I30" s="15">
        <v>9</v>
      </c>
      <c r="J30" s="15"/>
      <c r="K30" s="27"/>
      <c r="L30" s="15">
        <v>26</v>
      </c>
      <c r="M30" s="15"/>
      <c r="N30" s="15" t="s">
        <v>43</v>
      </c>
      <c r="O30" s="15"/>
      <c r="P30" s="15"/>
      <c r="Q30" s="46"/>
      <c r="R30" s="15"/>
      <c r="S30" s="29"/>
      <c r="T30" s="30"/>
    </row>
    <row r="31" spans="1:20" ht="82.5" customHeight="1" x14ac:dyDescent="0.25">
      <c r="A31" s="15">
        <f t="shared" si="0"/>
        <v>20</v>
      </c>
      <c r="B31" s="16" t="s">
        <v>55</v>
      </c>
      <c r="C31" s="41" t="s">
        <v>56</v>
      </c>
      <c r="D31" s="41"/>
      <c r="E31" s="41"/>
      <c r="F31" s="17" t="s">
        <v>123</v>
      </c>
      <c r="G31" s="18">
        <v>41277</v>
      </c>
      <c r="H31" s="18">
        <v>44792</v>
      </c>
      <c r="I31" s="15">
        <v>1</v>
      </c>
      <c r="J31" s="15"/>
      <c r="K31" s="27" t="s">
        <v>94</v>
      </c>
      <c r="L31" s="35" t="s">
        <v>95</v>
      </c>
      <c r="M31" s="15"/>
      <c r="N31" s="35" t="s">
        <v>43</v>
      </c>
      <c r="O31" s="15"/>
      <c r="P31" s="15"/>
      <c r="Q31" s="51">
        <v>3</v>
      </c>
      <c r="R31" s="15"/>
      <c r="S31" s="49"/>
      <c r="T31" s="45"/>
    </row>
    <row r="32" spans="1:20" ht="82.5" customHeight="1" x14ac:dyDescent="0.25">
      <c r="A32" s="15">
        <f t="shared" si="0"/>
        <v>21</v>
      </c>
      <c r="B32" s="16" t="s">
        <v>55</v>
      </c>
      <c r="C32" s="41" t="s">
        <v>56</v>
      </c>
      <c r="D32" s="41"/>
      <c r="E32" s="41"/>
      <c r="F32" s="17" t="s">
        <v>124</v>
      </c>
      <c r="G32" s="18">
        <v>42136</v>
      </c>
      <c r="H32" s="19">
        <v>44376</v>
      </c>
      <c r="I32" s="15">
        <v>2</v>
      </c>
      <c r="J32" s="15"/>
      <c r="K32" s="27" t="s">
        <v>94</v>
      </c>
      <c r="L32" s="35" t="s">
        <v>141</v>
      </c>
      <c r="M32" s="15"/>
      <c r="N32" s="15" t="s">
        <v>43</v>
      </c>
      <c r="O32" s="15"/>
      <c r="P32" s="15" t="s">
        <v>44</v>
      </c>
      <c r="Q32" s="52"/>
      <c r="R32" s="20"/>
      <c r="S32" s="49" t="s">
        <v>122</v>
      </c>
      <c r="T32" s="50"/>
    </row>
    <row r="33" spans="1:20" ht="91.5" customHeight="1" x14ac:dyDescent="0.25">
      <c r="A33" s="15">
        <f t="shared" si="0"/>
        <v>22</v>
      </c>
      <c r="B33" s="16" t="s">
        <v>55</v>
      </c>
      <c r="C33" s="41" t="s">
        <v>56</v>
      </c>
      <c r="D33" s="41"/>
      <c r="E33" s="41"/>
      <c r="F33" s="17" t="s">
        <v>125</v>
      </c>
      <c r="G33" s="19">
        <v>42174</v>
      </c>
      <c r="H33" s="19">
        <v>45042</v>
      </c>
      <c r="I33" s="15">
        <v>3</v>
      </c>
      <c r="J33" s="15"/>
      <c r="K33" s="27"/>
      <c r="L33" s="15">
        <v>153</v>
      </c>
      <c r="M33" s="15"/>
      <c r="N33" s="15" t="s">
        <v>43</v>
      </c>
      <c r="O33" s="15"/>
      <c r="P33" s="15" t="s">
        <v>44</v>
      </c>
      <c r="Q33" s="52"/>
      <c r="R33" s="20"/>
      <c r="S33" s="49"/>
      <c r="T33" s="50"/>
    </row>
    <row r="34" spans="1:20" ht="77.25" customHeight="1" x14ac:dyDescent="0.25">
      <c r="A34" s="15">
        <f t="shared" si="0"/>
        <v>23</v>
      </c>
      <c r="B34" s="16" t="s">
        <v>55</v>
      </c>
      <c r="C34" s="41" t="s">
        <v>56</v>
      </c>
      <c r="D34" s="41"/>
      <c r="E34" s="41"/>
      <c r="F34" s="17" t="s">
        <v>138</v>
      </c>
      <c r="G34" s="18">
        <v>42776</v>
      </c>
      <c r="H34" s="18">
        <v>44075</v>
      </c>
      <c r="I34" s="15">
        <v>4</v>
      </c>
      <c r="J34" s="15"/>
      <c r="K34" s="27" t="s">
        <v>140</v>
      </c>
      <c r="L34" s="35">
        <v>207</v>
      </c>
      <c r="M34" s="15"/>
      <c r="N34" s="15" t="s">
        <v>43</v>
      </c>
      <c r="O34" s="15"/>
      <c r="P34" s="15" t="s">
        <v>44</v>
      </c>
      <c r="Q34" s="52"/>
      <c r="R34" s="20"/>
      <c r="S34" s="43"/>
      <c r="T34" s="45"/>
    </row>
    <row r="35" spans="1:20" ht="83.25" customHeight="1" x14ac:dyDescent="0.25">
      <c r="A35" s="15">
        <f t="shared" si="0"/>
        <v>24</v>
      </c>
      <c r="B35" s="16" t="s">
        <v>55</v>
      </c>
      <c r="C35" s="41" t="s">
        <v>56</v>
      </c>
      <c r="D35" s="41"/>
      <c r="E35" s="41"/>
      <c r="F35" s="17" t="s">
        <v>130</v>
      </c>
      <c r="G35" s="18">
        <v>43160</v>
      </c>
      <c r="H35" s="18">
        <v>43833</v>
      </c>
      <c r="I35" s="15">
        <v>5</v>
      </c>
      <c r="J35" s="15"/>
      <c r="K35" s="27" t="s">
        <v>94</v>
      </c>
      <c r="L35" s="35" t="s">
        <v>99</v>
      </c>
      <c r="M35" s="15"/>
      <c r="N35" s="15" t="s">
        <v>43</v>
      </c>
      <c r="O35" s="15"/>
      <c r="P35" s="15" t="s">
        <v>44</v>
      </c>
      <c r="Q35" s="52"/>
      <c r="R35" s="15"/>
      <c r="S35" s="43"/>
      <c r="T35" s="45"/>
    </row>
    <row r="36" spans="1:20" ht="77.25" customHeight="1" x14ac:dyDescent="0.25">
      <c r="A36" s="15">
        <f t="shared" si="0"/>
        <v>25</v>
      </c>
      <c r="B36" s="16" t="s">
        <v>55</v>
      </c>
      <c r="C36" s="41" t="s">
        <v>56</v>
      </c>
      <c r="D36" s="41"/>
      <c r="E36" s="41"/>
      <c r="F36" s="17" t="s">
        <v>126</v>
      </c>
      <c r="G36" s="18">
        <v>43886</v>
      </c>
      <c r="H36" s="18">
        <v>44763</v>
      </c>
      <c r="I36" s="15">
        <v>6</v>
      </c>
      <c r="J36" s="15"/>
      <c r="K36" s="27" t="s">
        <v>96</v>
      </c>
      <c r="L36" s="35" t="s">
        <v>100</v>
      </c>
      <c r="M36" s="15"/>
      <c r="N36" s="15" t="s">
        <v>43</v>
      </c>
      <c r="O36" s="15"/>
      <c r="P36" s="15" t="s">
        <v>44</v>
      </c>
      <c r="Q36" s="53"/>
      <c r="R36" s="15"/>
      <c r="S36" s="43"/>
      <c r="T36" s="45"/>
    </row>
    <row r="37" spans="1:20" ht="95.25" customHeight="1" x14ac:dyDescent="0.25">
      <c r="A37" s="15">
        <f t="shared" si="0"/>
        <v>26</v>
      </c>
      <c r="B37" s="16" t="s">
        <v>103</v>
      </c>
      <c r="C37" s="41" t="s">
        <v>56</v>
      </c>
      <c r="D37" s="41"/>
      <c r="E37" s="41"/>
      <c r="F37" s="17" t="s">
        <v>131</v>
      </c>
      <c r="G37" s="18">
        <v>43147</v>
      </c>
      <c r="H37" s="18">
        <v>43601</v>
      </c>
      <c r="I37" s="15">
        <v>1</v>
      </c>
      <c r="J37" s="15"/>
      <c r="K37" s="27" t="s">
        <v>104</v>
      </c>
      <c r="L37" s="35" t="s">
        <v>105</v>
      </c>
      <c r="M37" s="15"/>
      <c r="N37" s="15" t="s">
        <v>43</v>
      </c>
      <c r="O37" s="15"/>
      <c r="P37" s="15" t="s">
        <v>44</v>
      </c>
      <c r="Q37" s="54">
        <v>4</v>
      </c>
      <c r="R37" s="15"/>
      <c r="S37" s="49"/>
      <c r="T37" s="50"/>
    </row>
    <row r="38" spans="1:20" ht="92.25" customHeight="1" x14ac:dyDescent="0.25">
      <c r="A38" s="15">
        <f t="shared" si="0"/>
        <v>27</v>
      </c>
      <c r="B38" s="16" t="s">
        <v>103</v>
      </c>
      <c r="C38" s="41" t="s">
        <v>56</v>
      </c>
      <c r="D38" s="41"/>
      <c r="E38" s="41"/>
      <c r="F38" s="36" t="s">
        <v>127</v>
      </c>
      <c r="G38" s="18">
        <v>43627</v>
      </c>
      <c r="H38" s="18">
        <v>44063</v>
      </c>
      <c r="I38" s="15">
        <v>2</v>
      </c>
      <c r="J38" s="15"/>
      <c r="K38" s="27" t="s">
        <v>106</v>
      </c>
      <c r="L38" s="35" t="s">
        <v>107</v>
      </c>
      <c r="M38" s="15"/>
      <c r="N38" s="15" t="s">
        <v>43</v>
      </c>
      <c r="O38" s="15"/>
      <c r="P38" s="15" t="s">
        <v>44</v>
      </c>
      <c r="Q38" s="55"/>
      <c r="R38" s="15"/>
      <c r="S38" s="49"/>
      <c r="T38" s="50"/>
    </row>
    <row r="39" spans="1:20" ht="96" customHeight="1" x14ac:dyDescent="0.25">
      <c r="A39" s="15">
        <f t="shared" si="0"/>
        <v>28</v>
      </c>
      <c r="B39" s="16" t="s">
        <v>103</v>
      </c>
      <c r="C39" s="41" t="s">
        <v>56</v>
      </c>
      <c r="D39" s="41"/>
      <c r="E39" s="41"/>
      <c r="F39" s="17" t="s">
        <v>128</v>
      </c>
      <c r="G39" s="18">
        <v>44343</v>
      </c>
      <c r="H39" s="18">
        <v>45090</v>
      </c>
      <c r="I39" s="15">
        <v>3</v>
      </c>
      <c r="J39" s="15"/>
      <c r="K39" s="27" t="s">
        <v>108</v>
      </c>
      <c r="L39" s="35" t="s">
        <v>109</v>
      </c>
      <c r="M39" s="15"/>
      <c r="N39" s="15" t="s">
        <v>43</v>
      </c>
      <c r="O39" s="15"/>
      <c r="P39" s="15" t="s">
        <v>44</v>
      </c>
      <c r="Q39" s="55"/>
      <c r="R39" s="15"/>
      <c r="S39" s="49"/>
      <c r="T39" s="50"/>
    </row>
    <row r="40" spans="1:20" ht="77.25" customHeight="1" x14ac:dyDescent="0.25">
      <c r="A40" s="15">
        <f t="shared" si="0"/>
        <v>29</v>
      </c>
      <c r="B40" s="16" t="s">
        <v>55</v>
      </c>
      <c r="C40" s="41" t="s">
        <v>56</v>
      </c>
      <c r="D40" s="41"/>
      <c r="E40" s="41"/>
      <c r="F40" s="17" t="s">
        <v>129</v>
      </c>
      <c r="G40" s="18">
        <v>43160</v>
      </c>
      <c r="H40" s="19">
        <v>43441</v>
      </c>
      <c r="I40" s="15">
        <v>4</v>
      </c>
      <c r="J40" s="15"/>
      <c r="K40" s="27" t="s">
        <v>94</v>
      </c>
      <c r="L40" s="35" t="s">
        <v>102</v>
      </c>
      <c r="M40" s="15"/>
      <c r="N40" s="15" t="s">
        <v>43</v>
      </c>
      <c r="O40" s="15"/>
      <c r="P40" s="15" t="s">
        <v>44</v>
      </c>
      <c r="Q40" s="55"/>
      <c r="R40" s="20"/>
      <c r="S40" s="43"/>
      <c r="T40" s="45"/>
    </row>
    <row r="41" spans="1:20" ht="99" customHeight="1" x14ac:dyDescent="0.25">
      <c r="A41" s="15">
        <f t="shared" si="0"/>
        <v>30</v>
      </c>
      <c r="B41" s="16" t="s">
        <v>55</v>
      </c>
      <c r="C41" s="41" t="s">
        <v>56</v>
      </c>
      <c r="D41" s="41"/>
      <c r="E41" s="41"/>
      <c r="F41" s="17" t="s">
        <v>132</v>
      </c>
      <c r="G41" s="18">
        <v>43159</v>
      </c>
      <c r="H41" s="18">
        <v>44187</v>
      </c>
      <c r="I41" s="15">
        <v>5</v>
      </c>
      <c r="J41" s="15"/>
      <c r="K41" s="27"/>
      <c r="L41" s="35" t="s">
        <v>101</v>
      </c>
      <c r="M41" s="15"/>
      <c r="N41" s="15" t="s">
        <v>43</v>
      </c>
      <c r="O41" s="15"/>
      <c r="P41" s="15"/>
      <c r="Q41" s="56"/>
      <c r="R41" s="15"/>
      <c r="S41" s="47" t="s">
        <v>139</v>
      </c>
      <c r="T41" s="48"/>
    </row>
    <row r="42" spans="1:20" ht="77.25" customHeight="1" x14ac:dyDescent="0.25">
      <c r="A42" s="15">
        <f t="shared" si="0"/>
        <v>31</v>
      </c>
      <c r="B42" s="16" t="s">
        <v>55</v>
      </c>
      <c r="C42" s="41" t="s">
        <v>56</v>
      </c>
      <c r="D42" s="41"/>
      <c r="E42" s="41"/>
      <c r="F42" s="17" t="s">
        <v>133</v>
      </c>
      <c r="G42" s="18">
        <v>43172</v>
      </c>
      <c r="H42" s="18">
        <v>43622</v>
      </c>
      <c r="I42" s="15">
        <v>1</v>
      </c>
      <c r="J42" s="15"/>
      <c r="K42" s="27"/>
      <c r="L42" s="35" t="s">
        <v>97</v>
      </c>
      <c r="M42" s="15"/>
      <c r="N42" s="15" t="s">
        <v>43</v>
      </c>
      <c r="O42" s="15"/>
      <c r="P42" s="15" t="s">
        <v>44</v>
      </c>
      <c r="Q42" s="51">
        <v>5</v>
      </c>
      <c r="R42" s="15"/>
      <c r="S42" s="43"/>
      <c r="T42" s="45"/>
    </row>
    <row r="43" spans="1:20" ht="115.5" customHeight="1" x14ac:dyDescent="0.25">
      <c r="A43" s="15">
        <f t="shared" si="0"/>
        <v>32</v>
      </c>
      <c r="B43" s="16" t="s">
        <v>55</v>
      </c>
      <c r="C43" s="41" t="s">
        <v>56</v>
      </c>
      <c r="D43" s="41"/>
      <c r="E43" s="41"/>
      <c r="F43" s="17" t="s">
        <v>134</v>
      </c>
      <c r="G43" s="18">
        <v>43650</v>
      </c>
      <c r="H43" s="18">
        <v>44764</v>
      </c>
      <c r="I43" s="15">
        <v>2</v>
      </c>
      <c r="J43" s="15"/>
      <c r="K43" s="27"/>
      <c r="L43" s="35" t="s">
        <v>98</v>
      </c>
      <c r="M43" s="15"/>
      <c r="N43" s="15" t="s">
        <v>43</v>
      </c>
      <c r="O43" s="15"/>
      <c r="P43" s="15" t="s">
        <v>44</v>
      </c>
      <c r="Q43" s="52"/>
      <c r="R43" s="15"/>
      <c r="S43" s="43"/>
      <c r="T43" s="45"/>
    </row>
    <row r="44" spans="1:20" ht="93" customHeight="1" x14ac:dyDescent="0.25">
      <c r="A44" s="15">
        <f t="shared" si="0"/>
        <v>33</v>
      </c>
      <c r="B44" s="16" t="s">
        <v>103</v>
      </c>
      <c r="C44" s="41" t="s">
        <v>56</v>
      </c>
      <c r="D44" s="41"/>
      <c r="E44" s="41"/>
      <c r="F44" s="17" t="s">
        <v>135</v>
      </c>
      <c r="G44" s="18">
        <v>43364</v>
      </c>
      <c r="H44" s="18">
        <v>43420</v>
      </c>
      <c r="I44" s="15">
        <v>3</v>
      </c>
      <c r="J44" s="15"/>
      <c r="K44" s="27" t="s">
        <v>94</v>
      </c>
      <c r="L44" s="35" t="s">
        <v>110</v>
      </c>
      <c r="M44" s="15"/>
      <c r="N44" s="15" t="s">
        <v>43</v>
      </c>
      <c r="O44" s="15"/>
      <c r="P44" s="15" t="s">
        <v>44</v>
      </c>
      <c r="Q44" s="52"/>
      <c r="R44" s="15"/>
      <c r="S44" s="49"/>
      <c r="T44" s="50"/>
    </row>
    <row r="45" spans="1:20" ht="105.75" customHeight="1" x14ac:dyDescent="0.25">
      <c r="A45" s="15">
        <f t="shared" si="0"/>
        <v>34</v>
      </c>
      <c r="B45" s="16" t="s">
        <v>103</v>
      </c>
      <c r="C45" s="41" t="s">
        <v>56</v>
      </c>
      <c r="D45" s="41"/>
      <c r="E45" s="41"/>
      <c r="F45" s="17" t="s">
        <v>136</v>
      </c>
      <c r="G45" s="18">
        <v>43420</v>
      </c>
      <c r="H45" s="18">
        <v>45125</v>
      </c>
      <c r="I45" s="15">
        <v>4</v>
      </c>
      <c r="J45" s="15"/>
      <c r="K45" s="27" t="s">
        <v>96</v>
      </c>
      <c r="L45" s="35" t="s">
        <v>111</v>
      </c>
      <c r="M45" s="15"/>
      <c r="N45" s="15" t="s">
        <v>43</v>
      </c>
      <c r="O45" s="15"/>
      <c r="P45" s="15" t="s">
        <v>44</v>
      </c>
      <c r="Q45" s="53"/>
      <c r="R45" s="15"/>
      <c r="S45" s="49"/>
      <c r="T45" s="50"/>
    </row>
    <row r="46" spans="1:20" ht="35.25" customHeight="1" x14ac:dyDescent="0.25">
      <c r="A46" s="15">
        <f t="shared" si="0"/>
        <v>35</v>
      </c>
      <c r="B46" s="16">
        <v>11600.28</v>
      </c>
      <c r="C46" s="43" t="s">
        <v>45</v>
      </c>
      <c r="D46" s="44"/>
      <c r="E46" s="45"/>
      <c r="F46" s="17" t="s">
        <v>89</v>
      </c>
      <c r="G46" s="18">
        <v>43851</v>
      </c>
      <c r="H46" s="18">
        <v>44138</v>
      </c>
      <c r="I46" s="15">
        <v>1</v>
      </c>
      <c r="J46" s="15"/>
      <c r="K46" s="27"/>
      <c r="L46" s="15">
        <v>199</v>
      </c>
      <c r="M46" s="15"/>
      <c r="N46" s="15" t="s">
        <v>43</v>
      </c>
      <c r="O46" s="15"/>
      <c r="P46" s="15"/>
      <c r="Q46" s="54">
        <v>6</v>
      </c>
      <c r="R46" s="15"/>
      <c r="S46" s="37"/>
      <c r="T46" s="38"/>
    </row>
    <row r="47" spans="1:20" ht="35.25" customHeight="1" x14ac:dyDescent="0.25">
      <c r="A47" s="15">
        <f t="shared" si="0"/>
        <v>36</v>
      </c>
      <c r="B47" s="16">
        <v>11600.28</v>
      </c>
      <c r="C47" s="43" t="s">
        <v>45</v>
      </c>
      <c r="D47" s="44"/>
      <c r="E47" s="45"/>
      <c r="F47" s="17" t="s">
        <v>89</v>
      </c>
      <c r="G47" s="18">
        <v>43885</v>
      </c>
      <c r="H47" s="18">
        <v>44138</v>
      </c>
      <c r="I47" s="15">
        <v>2</v>
      </c>
      <c r="J47" s="15"/>
      <c r="K47" s="27"/>
      <c r="L47" s="15">
        <v>181</v>
      </c>
      <c r="M47" s="15"/>
      <c r="N47" s="15" t="s">
        <v>43</v>
      </c>
      <c r="O47" s="15"/>
      <c r="P47" s="15"/>
      <c r="Q47" s="55"/>
      <c r="R47" s="15"/>
      <c r="S47" s="37"/>
      <c r="T47" s="38"/>
    </row>
    <row r="48" spans="1:20" ht="35.25" customHeight="1" x14ac:dyDescent="0.25">
      <c r="A48" s="15">
        <f t="shared" si="0"/>
        <v>37</v>
      </c>
      <c r="B48" s="16">
        <v>11600.28</v>
      </c>
      <c r="C48" s="43" t="s">
        <v>45</v>
      </c>
      <c r="D48" s="44"/>
      <c r="E48" s="45"/>
      <c r="F48" s="17" t="s">
        <v>89</v>
      </c>
      <c r="G48" s="18">
        <v>44109</v>
      </c>
      <c r="H48" s="18">
        <v>44258</v>
      </c>
      <c r="I48" s="15">
        <v>3</v>
      </c>
      <c r="J48" s="15"/>
      <c r="K48" s="27"/>
      <c r="L48" s="15">
        <v>159</v>
      </c>
      <c r="M48" s="15"/>
      <c r="N48" s="15" t="s">
        <v>43</v>
      </c>
      <c r="O48" s="15"/>
      <c r="P48" s="15"/>
      <c r="Q48" s="55"/>
      <c r="R48" s="15"/>
      <c r="S48" s="37"/>
      <c r="T48" s="38"/>
    </row>
    <row r="49" spans="1:20" ht="35.25" customHeight="1" x14ac:dyDescent="0.25">
      <c r="A49" s="15">
        <f t="shared" si="0"/>
        <v>38</v>
      </c>
      <c r="B49" s="16">
        <v>11600.28</v>
      </c>
      <c r="C49" s="43" t="s">
        <v>45</v>
      </c>
      <c r="D49" s="44"/>
      <c r="E49" s="45"/>
      <c r="F49" s="17" t="s">
        <v>113</v>
      </c>
      <c r="G49" s="18">
        <v>43835</v>
      </c>
      <c r="H49" s="18">
        <v>44036</v>
      </c>
      <c r="I49" s="15">
        <v>4</v>
      </c>
      <c r="J49" s="15"/>
      <c r="K49" s="27"/>
      <c r="L49" s="15">
        <v>237</v>
      </c>
      <c r="M49" s="15"/>
      <c r="N49" s="15" t="s">
        <v>43</v>
      </c>
      <c r="O49" s="15"/>
      <c r="P49" s="15"/>
      <c r="Q49" s="55"/>
      <c r="R49" s="15"/>
      <c r="S49" s="37"/>
      <c r="T49" s="38"/>
    </row>
    <row r="50" spans="1:20" ht="35.25" customHeight="1" x14ac:dyDescent="0.25">
      <c r="A50" s="15">
        <f t="shared" si="0"/>
        <v>39</v>
      </c>
      <c r="B50" s="16">
        <v>11600.28</v>
      </c>
      <c r="C50" s="43" t="s">
        <v>45</v>
      </c>
      <c r="D50" s="44"/>
      <c r="E50" s="45"/>
      <c r="F50" s="17" t="s">
        <v>88</v>
      </c>
      <c r="G50" s="18">
        <v>44044</v>
      </c>
      <c r="H50" s="18">
        <v>44165</v>
      </c>
      <c r="I50" s="15">
        <v>5</v>
      </c>
      <c r="J50" s="15"/>
      <c r="K50" s="27"/>
      <c r="L50" s="15">
        <v>221</v>
      </c>
      <c r="M50" s="15"/>
      <c r="N50" s="15" t="s">
        <v>43</v>
      </c>
      <c r="O50" s="15"/>
      <c r="P50" s="15"/>
      <c r="Q50" s="55"/>
      <c r="R50" s="15"/>
      <c r="S50" s="37"/>
      <c r="T50" s="38"/>
    </row>
    <row r="51" spans="1:20" ht="35.25" customHeight="1" x14ac:dyDescent="0.25">
      <c r="A51" s="15">
        <f t="shared" si="0"/>
        <v>40</v>
      </c>
      <c r="B51" s="16">
        <v>11600.28</v>
      </c>
      <c r="C51" s="43" t="s">
        <v>45</v>
      </c>
      <c r="D51" s="44"/>
      <c r="E51" s="45"/>
      <c r="F51" s="17" t="s">
        <v>114</v>
      </c>
      <c r="G51" s="18">
        <v>44169</v>
      </c>
      <c r="H51" s="18">
        <v>44183</v>
      </c>
      <c r="I51" s="15">
        <v>6</v>
      </c>
      <c r="J51" s="15"/>
      <c r="K51" s="27"/>
      <c r="L51" s="15">
        <v>184</v>
      </c>
      <c r="M51" s="15"/>
      <c r="N51" s="15" t="s">
        <v>43</v>
      </c>
      <c r="O51" s="15"/>
      <c r="P51" s="15"/>
      <c r="Q51" s="55"/>
      <c r="R51" s="15"/>
      <c r="S51" s="37"/>
      <c r="T51" s="38"/>
    </row>
    <row r="52" spans="1:20" ht="25.5" customHeight="1" x14ac:dyDescent="0.25">
      <c r="A52" s="15">
        <f t="shared" si="0"/>
        <v>41</v>
      </c>
      <c r="B52" s="16">
        <v>11600.29</v>
      </c>
      <c r="C52" s="43" t="s">
        <v>112</v>
      </c>
      <c r="D52" s="44"/>
      <c r="E52" s="45"/>
      <c r="F52" s="17" t="s">
        <v>115</v>
      </c>
      <c r="G52" s="18">
        <v>43578</v>
      </c>
      <c r="H52" s="18">
        <v>43958</v>
      </c>
      <c r="I52" s="15">
        <v>1</v>
      </c>
      <c r="J52" s="15"/>
      <c r="K52" s="27"/>
      <c r="L52" s="15">
        <v>6</v>
      </c>
      <c r="M52" s="15"/>
      <c r="N52" s="15" t="s">
        <v>43</v>
      </c>
      <c r="O52" s="15"/>
      <c r="P52" s="15"/>
      <c r="Q52" s="39">
        <v>7</v>
      </c>
      <c r="R52" s="15"/>
      <c r="S52" s="29"/>
      <c r="T52" s="30"/>
    </row>
    <row r="53" spans="1:20" ht="25.5" customHeight="1" x14ac:dyDescent="0.25">
      <c r="A53" s="15">
        <f t="shared" si="0"/>
        <v>42</v>
      </c>
      <c r="B53" s="16">
        <v>11601.28</v>
      </c>
      <c r="C53" s="32"/>
      <c r="D53" s="33"/>
      <c r="E53" s="34"/>
      <c r="F53" s="17" t="s">
        <v>90</v>
      </c>
      <c r="G53" s="18">
        <v>44021</v>
      </c>
      <c r="H53" s="18">
        <v>43908</v>
      </c>
      <c r="I53" s="15">
        <v>2</v>
      </c>
      <c r="J53" s="15"/>
      <c r="K53" s="27"/>
      <c r="L53" s="15">
        <v>150</v>
      </c>
      <c r="M53" s="15"/>
      <c r="N53" s="15" t="s">
        <v>43</v>
      </c>
      <c r="O53" s="15"/>
      <c r="P53" s="15"/>
      <c r="Q53" s="39"/>
      <c r="R53" s="15"/>
      <c r="S53" s="29"/>
      <c r="T53" s="30"/>
    </row>
    <row r="54" spans="1:20" ht="25.5" customHeight="1" x14ac:dyDescent="0.25">
      <c r="A54" s="15">
        <f t="shared" si="0"/>
        <v>43</v>
      </c>
      <c r="B54" s="16">
        <v>11600.02</v>
      </c>
      <c r="C54" s="41" t="s">
        <v>48</v>
      </c>
      <c r="D54" s="41"/>
      <c r="E54" s="41"/>
      <c r="F54" s="17" t="s">
        <v>49</v>
      </c>
      <c r="G54" s="18">
        <v>44216</v>
      </c>
      <c r="H54" s="18">
        <v>44559</v>
      </c>
      <c r="I54" s="15">
        <v>1</v>
      </c>
      <c r="J54" s="15"/>
      <c r="K54" s="27"/>
      <c r="L54" s="15">
        <v>94</v>
      </c>
      <c r="M54" s="15"/>
      <c r="N54" s="15" t="s">
        <v>43</v>
      </c>
      <c r="O54" s="15"/>
      <c r="P54" s="15"/>
      <c r="Q54" s="46">
        <v>8</v>
      </c>
      <c r="R54" s="15"/>
      <c r="S54" s="29"/>
      <c r="T54" s="30"/>
    </row>
    <row r="55" spans="1:20" ht="25.5" customHeight="1" x14ac:dyDescent="0.25">
      <c r="A55" s="15">
        <f t="shared" si="0"/>
        <v>44</v>
      </c>
      <c r="B55" s="16">
        <v>11600.02</v>
      </c>
      <c r="C55" s="41" t="s">
        <v>48</v>
      </c>
      <c r="D55" s="41"/>
      <c r="E55" s="41"/>
      <c r="F55" s="17" t="s">
        <v>50</v>
      </c>
      <c r="G55" s="18">
        <v>44217</v>
      </c>
      <c r="H55" s="18">
        <v>44323</v>
      </c>
      <c r="I55" s="15">
        <v>2</v>
      </c>
      <c r="J55" s="15"/>
      <c r="K55" s="27"/>
      <c r="L55" s="15">
        <v>203</v>
      </c>
      <c r="M55" s="15"/>
      <c r="N55" s="15" t="s">
        <v>43</v>
      </c>
      <c r="O55" s="15"/>
      <c r="P55" s="15"/>
      <c r="Q55" s="46"/>
      <c r="R55" s="15"/>
      <c r="S55" s="137"/>
      <c r="T55" s="138"/>
    </row>
    <row r="56" spans="1:20" ht="25.5" customHeight="1" x14ac:dyDescent="0.25">
      <c r="A56" s="15">
        <f t="shared" si="0"/>
        <v>45</v>
      </c>
      <c r="B56" s="16">
        <v>11600.02</v>
      </c>
      <c r="C56" s="41" t="s">
        <v>48</v>
      </c>
      <c r="D56" s="41"/>
      <c r="E56" s="41"/>
      <c r="F56" s="17" t="s">
        <v>50</v>
      </c>
      <c r="G56" s="18">
        <v>44326</v>
      </c>
      <c r="H56" s="18">
        <v>44350</v>
      </c>
      <c r="I56" s="15">
        <v>3</v>
      </c>
      <c r="J56" s="15"/>
      <c r="K56" s="27"/>
      <c r="L56" s="15">
        <v>209</v>
      </c>
      <c r="M56" s="15"/>
      <c r="N56" s="15" t="s">
        <v>43</v>
      </c>
      <c r="O56" s="15"/>
      <c r="P56" s="15"/>
      <c r="Q56" s="46"/>
      <c r="R56" s="15"/>
      <c r="S56" s="137"/>
      <c r="T56" s="138"/>
    </row>
    <row r="57" spans="1:20" ht="25.5" customHeight="1" x14ac:dyDescent="0.25">
      <c r="A57" s="15">
        <f t="shared" si="0"/>
        <v>46</v>
      </c>
      <c r="B57" s="16">
        <v>11600.02</v>
      </c>
      <c r="C57" s="41" t="s">
        <v>48</v>
      </c>
      <c r="D57" s="41"/>
      <c r="E57" s="41"/>
      <c r="F57" s="17" t="s">
        <v>50</v>
      </c>
      <c r="G57" s="18">
        <v>44351</v>
      </c>
      <c r="H57" s="18">
        <v>44377</v>
      </c>
      <c r="I57" s="15">
        <v>4</v>
      </c>
      <c r="J57" s="15"/>
      <c r="K57" s="27"/>
      <c r="L57" s="15">
        <v>213</v>
      </c>
      <c r="M57" s="15"/>
      <c r="N57" s="15" t="s">
        <v>43</v>
      </c>
      <c r="O57" s="15"/>
      <c r="P57" s="15"/>
      <c r="Q57" s="46"/>
      <c r="R57" s="15"/>
      <c r="S57" s="137"/>
      <c r="T57" s="138"/>
    </row>
    <row r="58" spans="1:20" ht="25.5" customHeight="1" x14ac:dyDescent="0.25">
      <c r="A58" s="15">
        <f t="shared" si="0"/>
        <v>47</v>
      </c>
      <c r="B58" s="16">
        <v>11600.02</v>
      </c>
      <c r="C58" s="41" t="s">
        <v>48</v>
      </c>
      <c r="D58" s="41"/>
      <c r="E58" s="41"/>
      <c r="F58" s="17" t="s">
        <v>50</v>
      </c>
      <c r="G58" s="18">
        <v>44378</v>
      </c>
      <c r="H58" s="18">
        <v>44404</v>
      </c>
      <c r="I58" s="15">
        <v>5</v>
      </c>
      <c r="J58" s="15"/>
      <c r="K58" s="27"/>
      <c r="L58" s="15">
        <v>215</v>
      </c>
      <c r="M58" s="15"/>
      <c r="N58" s="15" t="s">
        <v>43</v>
      </c>
      <c r="O58" s="15"/>
      <c r="P58" s="15"/>
      <c r="Q58" s="46"/>
      <c r="R58" s="15"/>
      <c r="S58" s="137"/>
      <c r="T58" s="138"/>
    </row>
    <row r="59" spans="1:20" ht="25.5" customHeight="1" x14ac:dyDescent="0.25">
      <c r="A59" s="15">
        <f t="shared" si="0"/>
        <v>48</v>
      </c>
      <c r="B59" s="16">
        <v>11600.02</v>
      </c>
      <c r="C59" s="41" t="s">
        <v>48</v>
      </c>
      <c r="D59" s="41"/>
      <c r="E59" s="41"/>
      <c r="F59" s="17" t="s">
        <v>50</v>
      </c>
      <c r="G59" s="18">
        <v>44405</v>
      </c>
      <c r="H59" s="18">
        <v>44431</v>
      </c>
      <c r="I59" s="15">
        <v>6</v>
      </c>
      <c r="J59" s="15"/>
      <c r="K59" s="27"/>
      <c r="L59" s="15">
        <v>203</v>
      </c>
      <c r="M59" s="15"/>
      <c r="N59" s="15" t="s">
        <v>43</v>
      </c>
      <c r="O59" s="15"/>
      <c r="P59" s="15"/>
      <c r="Q59" s="46"/>
      <c r="R59" s="15"/>
      <c r="S59" s="137"/>
      <c r="T59" s="138"/>
    </row>
    <row r="60" spans="1:20" ht="25.5" customHeight="1" x14ac:dyDescent="0.25">
      <c r="A60" s="15">
        <f t="shared" si="0"/>
        <v>49</v>
      </c>
      <c r="B60" s="16">
        <v>11600.02</v>
      </c>
      <c r="C60" s="41" t="s">
        <v>48</v>
      </c>
      <c r="D60" s="41"/>
      <c r="E60" s="41"/>
      <c r="F60" s="17" t="s">
        <v>50</v>
      </c>
      <c r="G60" s="18">
        <v>44432</v>
      </c>
      <c r="H60" s="18">
        <v>44454</v>
      </c>
      <c r="I60" s="15">
        <v>7</v>
      </c>
      <c r="J60" s="15"/>
      <c r="K60" s="27"/>
      <c r="L60" s="15">
        <v>206</v>
      </c>
      <c r="M60" s="15"/>
      <c r="N60" s="15" t="s">
        <v>43</v>
      </c>
      <c r="O60" s="15"/>
      <c r="P60" s="15"/>
      <c r="Q60" s="46"/>
      <c r="R60" s="15"/>
      <c r="S60" s="137"/>
      <c r="T60" s="138"/>
    </row>
    <row r="61" spans="1:20" ht="25.5" customHeight="1" x14ac:dyDescent="0.25">
      <c r="A61" s="15">
        <f t="shared" si="0"/>
        <v>50</v>
      </c>
      <c r="B61" s="16">
        <v>11600.02</v>
      </c>
      <c r="C61" s="41" t="s">
        <v>48</v>
      </c>
      <c r="D61" s="41"/>
      <c r="E61" s="41"/>
      <c r="F61" s="17" t="s">
        <v>50</v>
      </c>
      <c r="G61" s="18">
        <v>44455</v>
      </c>
      <c r="H61" s="18">
        <v>44473</v>
      </c>
      <c r="I61" s="15">
        <v>8</v>
      </c>
      <c r="J61" s="15"/>
      <c r="K61" s="27"/>
      <c r="L61" s="15">
        <v>206</v>
      </c>
      <c r="M61" s="15"/>
      <c r="N61" s="15" t="s">
        <v>43</v>
      </c>
      <c r="O61" s="15"/>
      <c r="P61" s="15"/>
      <c r="Q61" s="46"/>
      <c r="R61" s="15"/>
      <c r="S61" s="137"/>
      <c r="T61" s="138"/>
    </row>
    <row r="62" spans="1:20" ht="25.5" customHeight="1" x14ac:dyDescent="0.25">
      <c r="A62" s="15">
        <f t="shared" si="0"/>
        <v>51</v>
      </c>
      <c r="B62" s="16">
        <v>11600.02</v>
      </c>
      <c r="C62" s="41" t="s">
        <v>48</v>
      </c>
      <c r="D62" s="41"/>
      <c r="E62" s="41"/>
      <c r="F62" s="17" t="s">
        <v>50</v>
      </c>
      <c r="G62" s="18">
        <v>44474</v>
      </c>
      <c r="H62" s="18">
        <v>44522</v>
      </c>
      <c r="I62" s="15">
        <v>1</v>
      </c>
      <c r="J62" s="15"/>
      <c r="K62" s="27"/>
      <c r="L62" s="15">
        <v>210</v>
      </c>
      <c r="M62" s="15"/>
      <c r="N62" s="15" t="s">
        <v>43</v>
      </c>
      <c r="O62" s="15"/>
      <c r="P62" s="15"/>
      <c r="Q62" s="39">
        <v>9</v>
      </c>
      <c r="R62" s="15"/>
      <c r="S62" s="137"/>
      <c r="T62" s="138"/>
    </row>
    <row r="63" spans="1:20" ht="25.5" customHeight="1" x14ac:dyDescent="0.25">
      <c r="A63" s="15">
        <f t="shared" si="0"/>
        <v>52</v>
      </c>
      <c r="B63" s="16">
        <v>11600.02</v>
      </c>
      <c r="C63" s="41" t="s">
        <v>48</v>
      </c>
      <c r="D63" s="41"/>
      <c r="E63" s="41"/>
      <c r="F63" s="17" t="s">
        <v>50</v>
      </c>
      <c r="G63" s="18">
        <v>44523</v>
      </c>
      <c r="H63" s="18">
        <v>44550</v>
      </c>
      <c r="I63" s="15">
        <v>2</v>
      </c>
      <c r="J63" s="15"/>
      <c r="K63" s="27"/>
      <c r="L63" s="15">
        <v>152</v>
      </c>
      <c r="M63" s="15"/>
      <c r="N63" s="15" t="s">
        <v>43</v>
      </c>
      <c r="O63" s="15"/>
      <c r="P63" s="15"/>
      <c r="Q63" s="39"/>
      <c r="R63" s="15"/>
      <c r="S63" s="137"/>
      <c r="T63" s="138"/>
    </row>
    <row r="64" spans="1:20" ht="28.5" customHeight="1" x14ac:dyDescent="0.25">
      <c r="A64" s="15">
        <f t="shared" si="0"/>
        <v>53</v>
      </c>
      <c r="B64" s="16">
        <v>11600.02</v>
      </c>
      <c r="C64" s="41" t="s">
        <v>48</v>
      </c>
      <c r="D64" s="41"/>
      <c r="E64" s="41"/>
      <c r="F64" s="17" t="s">
        <v>51</v>
      </c>
      <c r="G64" s="18">
        <v>44279</v>
      </c>
      <c r="H64" s="18">
        <v>44558</v>
      </c>
      <c r="I64" s="15">
        <v>3</v>
      </c>
      <c r="J64" s="15"/>
      <c r="K64" s="27"/>
      <c r="L64" s="15">
        <v>168</v>
      </c>
      <c r="M64" s="15"/>
      <c r="N64" s="15" t="s">
        <v>43</v>
      </c>
      <c r="O64" s="15"/>
      <c r="P64" s="15" t="s">
        <v>44</v>
      </c>
      <c r="Q64" s="39"/>
      <c r="R64" s="15"/>
      <c r="S64" s="137"/>
      <c r="T64" s="138"/>
    </row>
    <row r="65" spans="1:20" ht="17.25" customHeight="1" x14ac:dyDescent="0.25">
      <c r="A65" s="15">
        <f t="shared" si="0"/>
        <v>54</v>
      </c>
      <c r="B65" s="16" t="s">
        <v>52</v>
      </c>
      <c r="C65" s="41" t="s">
        <v>53</v>
      </c>
      <c r="D65" s="41"/>
      <c r="E65" s="41"/>
      <c r="F65" s="17"/>
      <c r="G65" s="18">
        <v>44238</v>
      </c>
      <c r="H65" s="18">
        <v>44550</v>
      </c>
      <c r="I65" s="15">
        <v>4</v>
      </c>
      <c r="J65" s="15"/>
      <c r="K65" s="27"/>
      <c r="L65" s="15">
        <v>190</v>
      </c>
      <c r="M65" s="15"/>
      <c r="N65" s="15" t="s">
        <v>43</v>
      </c>
      <c r="O65" s="15"/>
      <c r="P65" s="15" t="s">
        <v>44</v>
      </c>
      <c r="Q65" s="39"/>
      <c r="R65" s="15"/>
      <c r="S65" s="137"/>
      <c r="T65" s="138"/>
    </row>
    <row r="66" spans="1:20" ht="12.75" customHeight="1" x14ac:dyDescent="0.25">
      <c r="A66" s="15">
        <f t="shared" si="0"/>
        <v>55</v>
      </c>
      <c r="B66" s="16" t="s">
        <v>52</v>
      </c>
      <c r="C66" s="41" t="s">
        <v>53</v>
      </c>
      <c r="D66" s="41"/>
      <c r="E66" s="41"/>
      <c r="F66" s="17" t="s">
        <v>58</v>
      </c>
      <c r="G66" s="18">
        <v>44405</v>
      </c>
      <c r="H66" s="18">
        <v>44545</v>
      </c>
      <c r="I66" s="15">
        <v>5</v>
      </c>
      <c r="J66" s="15"/>
      <c r="K66" s="27"/>
      <c r="L66" s="15">
        <v>28</v>
      </c>
      <c r="M66" s="15"/>
      <c r="N66" s="15" t="s">
        <v>43</v>
      </c>
      <c r="O66" s="15"/>
      <c r="P66" s="15"/>
      <c r="Q66" s="39"/>
      <c r="R66" s="15"/>
      <c r="S66" s="29"/>
      <c r="T66" s="30"/>
    </row>
    <row r="67" spans="1:20" ht="12.75" customHeight="1" x14ac:dyDescent="0.25">
      <c r="A67" s="15">
        <f t="shared" si="0"/>
        <v>56</v>
      </c>
      <c r="B67" s="16">
        <v>11600</v>
      </c>
      <c r="C67" s="41"/>
      <c r="D67" s="41"/>
      <c r="E67" s="41"/>
      <c r="F67" s="17" t="s">
        <v>59</v>
      </c>
      <c r="G67" s="18">
        <v>44278</v>
      </c>
      <c r="H67" s="18">
        <v>44544</v>
      </c>
      <c r="I67" s="15">
        <v>6</v>
      </c>
      <c r="J67" s="15"/>
      <c r="K67" s="27"/>
      <c r="L67" s="15">
        <v>38</v>
      </c>
      <c r="M67" s="15"/>
      <c r="N67" s="15" t="s">
        <v>43</v>
      </c>
      <c r="O67" s="15"/>
      <c r="P67" s="15"/>
      <c r="Q67" s="39"/>
      <c r="R67" s="15"/>
      <c r="S67" s="29"/>
      <c r="T67" s="30"/>
    </row>
    <row r="68" spans="1:20" ht="12.75" customHeight="1" x14ac:dyDescent="0.25">
      <c r="A68" s="15">
        <f t="shared" si="0"/>
        <v>57</v>
      </c>
      <c r="B68" s="16">
        <v>11600</v>
      </c>
      <c r="C68" s="41"/>
      <c r="D68" s="41"/>
      <c r="E68" s="41"/>
      <c r="F68" s="17" t="s">
        <v>60</v>
      </c>
      <c r="G68" s="18">
        <v>44200</v>
      </c>
      <c r="H68" s="18">
        <v>44550</v>
      </c>
      <c r="I68" s="15">
        <v>7</v>
      </c>
      <c r="J68" s="15"/>
      <c r="K68" s="27"/>
      <c r="L68" s="15">
        <v>76</v>
      </c>
      <c r="M68" s="15"/>
      <c r="N68" s="15" t="s">
        <v>43</v>
      </c>
      <c r="O68" s="15"/>
      <c r="P68" s="15"/>
      <c r="Q68" s="39"/>
      <c r="R68" s="15"/>
      <c r="S68" s="29"/>
      <c r="T68" s="30"/>
    </row>
    <row r="69" spans="1:20" ht="12.75" customHeight="1" x14ac:dyDescent="0.25">
      <c r="A69" s="15">
        <f t="shared" si="0"/>
        <v>58</v>
      </c>
      <c r="B69" s="16">
        <v>11600.09</v>
      </c>
      <c r="C69" s="41" t="s">
        <v>91</v>
      </c>
      <c r="D69" s="41"/>
      <c r="E69" s="41"/>
      <c r="F69" s="17" t="s">
        <v>116</v>
      </c>
      <c r="G69" s="18">
        <v>44200</v>
      </c>
      <c r="H69" s="18">
        <v>44559</v>
      </c>
      <c r="I69" s="15">
        <v>8</v>
      </c>
      <c r="J69" s="15"/>
      <c r="K69" s="27"/>
      <c r="L69" s="15">
        <v>131</v>
      </c>
      <c r="M69" s="15"/>
      <c r="N69" s="15" t="s">
        <v>43</v>
      </c>
      <c r="O69" s="15"/>
      <c r="P69" s="15"/>
      <c r="Q69" s="39"/>
      <c r="R69" s="15"/>
      <c r="S69" s="29"/>
      <c r="T69" s="30"/>
    </row>
    <row r="70" spans="1:20" ht="26.25" customHeight="1" x14ac:dyDescent="0.25">
      <c r="A70" s="15">
        <f t="shared" si="0"/>
        <v>59</v>
      </c>
      <c r="B70" s="16">
        <v>11600</v>
      </c>
      <c r="C70" s="41"/>
      <c r="D70" s="41"/>
      <c r="E70" s="41"/>
      <c r="F70" s="17" t="s">
        <v>62</v>
      </c>
      <c r="G70" s="18">
        <v>44193</v>
      </c>
      <c r="H70" s="18">
        <v>44550</v>
      </c>
      <c r="I70" s="15">
        <v>9</v>
      </c>
      <c r="J70" s="15"/>
      <c r="K70" s="27"/>
      <c r="L70" s="15">
        <v>73</v>
      </c>
      <c r="M70" s="15"/>
      <c r="N70" s="15" t="s">
        <v>43</v>
      </c>
      <c r="O70" s="15"/>
      <c r="P70" s="15"/>
      <c r="Q70" s="40"/>
      <c r="R70" s="15"/>
      <c r="S70" s="29"/>
      <c r="T70" s="30"/>
    </row>
    <row r="71" spans="1:20" ht="26.25" customHeight="1" x14ac:dyDescent="0.25">
      <c r="A71" s="15">
        <f t="shared" si="0"/>
        <v>60</v>
      </c>
      <c r="B71" s="16">
        <v>11600.09</v>
      </c>
      <c r="C71" s="41" t="s">
        <v>91</v>
      </c>
      <c r="D71" s="41"/>
      <c r="E71" s="41"/>
      <c r="F71" s="17" t="s">
        <v>118</v>
      </c>
      <c r="G71" s="18">
        <v>44202</v>
      </c>
      <c r="H71" s="18">
        <v>44645</v>
      </c>
      <c r="I71" s="15">
        <v>1</v>
      </c>
      <c r="J71" s="15"/>
      <c r="K71" s="27"/>
      <c r="L71" s="15">
        <v>164</v>
      </c>
      <c r="M71" s="15"/>
      <c r="N71" s="15" t="s">
        <v>43</v>
      </c>
      <c r="O71" s="15"/>
      <c r="P71" s="15"/>
      <c r="Q71" s="59">
        <v>10</v>
      </c>
      <c r="R71" s="15"/>
      <c r="S71" s="29"/>
      <c r="T71" s="30"/>
    </row>
    <row r="72" spans="1:20" ht="26.25" customHeight="1" x14ac:dyDescent="0.25">
      <c r="A72" s="15">
        <f t="shared" si="0"/>
        <v>61</v>
      </c>
      <c r="B72" s="16" t="s">
        <v>117</v>
      </c>
      <c r="C72" s="41"/>
      <c r="D72" s="41"/>
      <c r="E72" s="41"/>
      <c r="F72" s="17" t="s">
        <v>63</v>
      </c>
      <c r="G72" s="31">
        <v>2021</v>
      </c>
      <c r="H72" s="31">
        <v>2021</v>
      </c>
      <c r="I72" s="15">
        <v>2</v>
      </c>
      <c r="J72" s="15"/>
      <c r="K72" s="27"/>
      <c r="L72" s="15">
        <v>186</v>
      </c>
      <c r="M72" s="15"/>
      <c r="N72" s="15" t="s">
        <v>43</v>
      </c>
      <c r="O72" s="15"/>
      <c r="P72" s="15"/>
      <c r="Q72" s="46"/>
      <c r="R72" s="15"/>
      <c r="S72" s="29"/>
      <c r="T72" s="30"/>
    </row>
    <row r="73" spans="1:20" ht="42" customHeight="1" x14ac:dyDescent="0.25">
      <c r="A73" s="15">
        <f t="shared" si="0"/>
        <v>62</v>
      </c>
      <c r="B73" s="16">
        <v>11600</v>
      </c>
      <c r="C73" s="41"/>
      <c r="D73" s="41"/>
      <c r="E73" s="41"/>
      <c r="F73" s="17" t="s">
        <v>80</v>
      </c>
      <c r="G73" s="18">
        <v>44435</v>
      </c>
      <c r="H73" s="18">
        <v>44921</v>
      </c>
      <c r="I73" s="15">
        <v>3</v>
      </c>
      <c r="J73" s="15"/>
      <c r="K73" s="27"/>
      <c r="L73" s="15">
        <v>27</v>
      </c>
      <c r="M73" s="15"/>
      <c r="N73" s="15" t="s">
        <v>43</v>
      </c>
      <c r="O73" s="15"/>
      <c r="P73" s="15"/>
      <c r="Q73" s="46"/>
      <c r="R73" s="15"/>
      <c r="S73" s="29"/>
      <c r="T73" s="30"/>
    </row>
    <row r="74" spans="1:20" ht="37.5" customHeight="1" x14ac:dyDescent="0.25">
      <c r="A74" s="15">
        <f t="shared" si="0"/>
        <v>63</v>
      </c>
      <c r="B74" s="16">
        <v>11600.14</v>
      </c>
      <c r="C74" s="41" t="s">
        <v>64</v>
      </c>
      <c r="D74" s="41"/>
      <c r="E74" s="41"/>
      <c r="F74" s="17"/>
      <c r="G74" s="18">
        <v>44312</v>
      </c>
      <c r="H74" s="18">
        <v>44410</v>
      </c>
      <c r="I74" s="15">
        <v>4</v>
      </c>
      <c r="J74" s="15"/>
      <c r="K74" s="27"/>
      <c r="L74" s="15">
        <v>99</v>
      </c>
      <c r="M74" s="15"/>
      <c r="N74" s="15" t="s">
        <v>43</v>
      </c>
      <c r="O74" s="15"/>
      <c r="P74" s="15"/>
      <c r="Q74" s="46"/>
      <c r="R74" s="15"/>
      <c r="S74" s="29"/>
      <c r="T74" s="30"/>
    </row>
    <row r="75" spans="1:20" ht="26.25" customHeight="1" x14ac:dyDescent="0.25">
      <c r="A75" s="15">
        <f t="shared" si="0"/>
        <v>64</v>
      </c>
      <c r="B75" s="16">
        <v>11600</v>
      </c>
      <c r="C75" s="41"/>
      <c r="D75" s="41"/>
      <c r="E75" s="41"/>
      <c r="F75" s="17" t="s">
        <v>65</v>
      </c>
      <c r="G75" s="18">
        <v>44132</v>
      </c>
      <c r="H75" s="18">
        <v>44313</v>
      </c>
      <c r="I75" s="15">
        <v>5</v>
      </c>
      <c r="J75" s="15"/>
      <c r="K75" s="27"/>
      <c r="L75" s="15">
        <v>30</v>
      </c>
      <c r="M75" s="15"/>
      <c r="N75" s="15" t="s">
        <v>43</v>
      </c>
      <c r="O75" s="15"/>
      <c r="P75" s="15"/>
      <c r="Q75" s="46"/>
      <c r="R75" s="15"/>
      <c r="S75" s="29"/>
      <c r="T75" s="30"/>
    </row>
    <row r="76" spans="1:20" ht="26.25" customHeight="1" x14ac:dyDescent="0.25">
      <c r="A76" s="15">
        <f t="shared" si="0"/>
        <v>65</v>
      </c>
      <c r="B76" s="16">
        <v>11600</v>
      </c>
      <c r="C76" s="41"/>
      <c r="D76" s="41"/>
      <c r="E76" s="41"/>
      <c r="F76" s="17" t="s">
        <v>93</v>
      </c>
      <c r="G76" s="18">
        <v>44200</v>
      </c>
      <c r="H76" s="18">
        <v>44225</v>
      </c>
      <c r="I76" s="15">
        <v>6</v>
      </c>
      <c r="J76" s="15"/>
      <c r="K76" s="27"/>
      <c r="L76" s="15">
        <v>202</v>
      </c>
      <c r="M76" s="15"/>
      <c r="N76" s="15" t="s">
        <v>43</v>
      </c>
      <c r="O76" s="15"/>
      <c r="P76" s="15"/>
      <c r="Q76" s="46"/>
      <c r="R76" s="15"/>
      <c r="S76" s="29"/>
      <c r="T76" s="30"/>
    </row>
    <row r="77" spans="1:20" ht="26.25" customHeight="1" x14ac:dyDescent="0.25">
      <c r="A77" s="15">
        <f t="shared" si="0"/>
        <v>66</v>
      </c>
      <c r="B77" s="16">
        <v>11600</v>
      </c>
      <c r="C77" s="41"/>
      <c r="D77" s="41"/>
      <c r="E77" s="41"/>
      <c r="F77" s="17" t="s">
        <v>93</v>
      </c>
      <c r="G77" s="18">
        <v>44225</v>
      </c>
      <c r="H77" s="18">
        <v>44253</v>
      </c>
      <c r="I77" s="15">
        <v>7</v>
      </c>
      <c r="J77" s="15"/>
      <c r="K77" s="27"/>
      <c r="L77" s="15">
        <v>202</v>
      </c>
      <c r="M77" s="15"/>
      <c r="N77" s="15" t="s">
        <v>43</v>
      </c>
      <c r="O77" s="15"/>
      <c r="P77" s="15"/>
      <c r="Q77" s="46"/>
      <c r="R77" s="15"/>
      <c r="S77" s="29"/>
      <c r="T77" s="30"/>
    </row>
    <row r="78" spans="1:20" ht="26.25" customHeight="1" x14ac:dyDescent="0.25">
      <c r="A78" s="15">
        <f t="shared" si="0"/>
        <v>67</v>
      </c>
      <c r="B78" s="16">
        <v>11600</v>
      </c>
      <c r="C78" s="41"/>
      <c r="D78" s="41"/>
      <c r="E78" s="41"/>
      <c r="F78" s="17" t="s">
        <v>119</v>
      </c>
      <c r="G78" s="18">
        <v>44211</v>
      </c>
      <c r="H78" s="18">
        <v>44585</v>
      </c>
      <c r="I78" s="15">
        <v>8</v>
      </c>
      <c r="J78" s="15"/>
      <c r="K78" s="27"/>
      <c r="L78" s="15">
        <v>138</v>
      </c>
      <c r="M78" s="15"/>
      <c r="N78" s="15" t="s">
        <v>43</v>
      </c>
      <c r="O78" s="15"/>
      <c r="P78" s="15"/>
      <c r="Q78" s="46"/>
      <c r="R78" s="15"/>
      <c r="S78" s="29"/>
      <c r="T78" s="30"/>
    </row>
    <row r="79" spans="1:20" ht="26.25" customHeight="1" x14ac:dyDescent="0.25">
      <c r="A79" s="15">
        <f t="shared" si="0"/>
        <v>68</v>
      </c>
      <c r="B79" s="16">
        <v>11600</v>
      </c>
      <c r="C79" s="41"/>
      <c r="D79" s="41"/>
      <c r="E79" s="41"/>
      <c r="F79" s="17" t="s">
        <v>120</v>
      </c>
      <c r="G79" s="18">
        <v>44242</v>
      </c>
      <c r="H79" s="18">
        <v>44490</v>
      </c>
      <c r="I79" s="15">
        <v>9</v>
      </c>
      <c r="J79" s="15"/>
      <c r="K79" s="27"/>
      <c r="L79" s="15">
        <v>200</v>
      </c>
      <c r="M79" s="15"/>
      <c r="N79" s="15" t="s">
        <v>43</v>
      </c>
      <c r="O79" s="15"/>
      <c r="P79" s="15"/>
      <c r="Q79" s="46"/>
      <c r="R79" s="15"/>
      <c r="S79" s="29"/>
      <c r="T79" s="30"/>
    </row>
    <row r="80" spans="1:20" ht="26.25" customHeight="1" x14ac:dyDescent="0.25">
      <c r="A80" s="15">
        <f t="shared" si="0"/>
        <v>69</v>
      </c>
      <c r="B80" s="16">
        <v>11600</v>
      </c>
      <c r="C80" s="41"/>
      <c r="D80" s="41"/>
      <c r="E80" s="41"/>
      <c r="F80" s="17" t="s">
        <v>93</v>
      </c>
      <c r="G80" s="18">
        <v>44266</v>
      </c>
      <c r="H80" s="18">
        <v>44440</v>
      </c>
      <c r="I80" s="15">
        <v>1</v>
      </c>
      <c r="J80" s="15"/>
      <c r="K80" s="27"/>
      <c r="L80" s="15">
        <v>169</v>
      </c>
      <c r="M80" s="15"/>
      <c r="N80" s="15" t="s">
        <v>43</v>
      </c>
      <c r="O80" s="15"/>
      <c r="P80" s="15"/>
      <c r="Q80" s="39">
        <v>11</v>
      </c>
      <c r="R80" s="15"/>
      <c r="S80" s="29"/>
      <c r="T80" s="30"/>
    </row>
    <row r="81" spans="1:20" ht="26.25" customHeight="1" x14ac:dyDescent="0.25">
      <c r="A81" s="15">
        <f t="shared" si="0"/>
        <v>70</v>
      </c>
      <c r="B81" s="16">
        <v>11600</v>
      </c>
      <c r="C81" s="41"/>
      <c r="D81" s="41"/>
      <c r="E81" s="41"/>
      <c r="F81" s="17" t="s">
        <v>120</v>
      </c>
      <c r="G81" s="18">
        <v>44418</v>
      </c>
      <c r="H81" s="18">
        <v>44498</v>
      </c>
      <c r="I81" s="15">
        <v>2</v>
      </c>
      <c r="J81" s="15"/>
      <c r="K81" s="27"/>
      <c r="L81" s="15">
        <v>200</v>
      </c>
      <c r="M81" s="15"/>
      <c r="N81" s="15" t="s">
        <v>43</v>
      </c>
      <c r="O81" s="15"/>
      <c r="P81" s="15"/>
      <c r="Q81" s="39"/>
      <c r="R81" s="15"/>
      <c r="S81" s="29"/>
      <c r="T81" s="30"/>
    </row>
    <row r="82" spans="1:20" ht="26.25" customHeight="1" x14ac:dyDescent="0.25">
      <c r="A82" s="15">
        <f t="shared" si="0"/>
        <v>71</v>
      </c>
      <c r="B82" s="16">
        <v>11600</v>
      </c>
      <c r="C82" s="41"/>
      <c r="D82" s="41"/>
      <c r="E82" s="41"/>
      <c r="F82" s="17" t="s">
        <v>120</v>
      </c>
      <c r="G82" s="18">
        <v>44427</v>
      </c>
      <c r="H82" s="18">
        <v>44561</v>
      </c>
      <c r="I82" s="15">
        <v>3</v>
      </c>
      <c r="J82" s="15"/>
      <c r="K82" s="27"/>
      <c r="L82" s="15">
        <v>248</v>
      </c>
      <c r="M82" s="15"/>
      <c r="N82" s="15" t="s">
        <v>43</v>
      </c>
      <c r="O82" s="15"/>
      <c r="P82" s="15"/>
      <c r="Q82" s="39"/>
      <c r="R82" s="15"/>
      <c r="S82" s="29"/>
      <c r="T82" s="30"/>
    </row>
    <row r="83" spans="1:20" ht="26.25" customHeight="1" x14ac:dyDescent="0.25">
      <c r="A83" s="15">
        <f t="shared" si="0"/>
        <v>72</v>
      </c>
      <c r="B83" s="16">
        <v>11600.19</v>
      </c>
      <c r="C83" s="41" t="s">
        <v>54</v>
      </c>
      <c r="D83" s="41"/>
      <c r="E83" s="41"/>
      <c r="F83" s="17" t="s">
        <v>57</v>
      </c>
      <c r="G83" s="18">
        <v>44264</v>
      </c>
      <c r="H83" s="18">
        <v>44785</v>
      </c>
      <c r="I83" s="15">
        <v>4</v>
      </c>
      <c r="J83" s="15"/>
      <c r="K83" s="27"/>
      <c r="L83" s="15">
        <v>70</v>
      </c>
      <c r="M83" s="15"/>
      <c r="N83" s="15" t="s">
        <v>43</v>
      </c>
      <c r="O83" s="15"/>
      <c r="P83" s="15"/>
      <c r="Q83" s="39"/>
      <c r="R83" s="15"/>
      <c r="S83" s="29"/>
      <c r="T83" s="30"/>
    </row>
    <row r="84" spans="1:20" ht="26.25" customHeight="1" x14ac:dyDescent="0.25">
      <c r="A84" s="15">
        <f t="shared" si="0"/>
        <v>73</v>
      </c>
      <c r="B84" s="16">
        <v>11600.19</v>
      </c>
      <c r="C84" s="41" t="s">
        <v>54</v>
      </c>
      <c r="D84" s="41"/>
      <c r="E84" s="41"/>
      <c r="F84" s="17" t="s">
        <v>68</v>
      </c>
      <c r="G84" s="18">
        <v>42354</v>
      </c>
      <c r="H84" s="18">
        <v>44721</v>
      </c>
      <c r="I84" s="15">
        <v>5</v>
      </c>
      <c r="J84" s="15"/>
      <c r="K84" s="27"/>
      <c r="L84" s="15">
        <v>108</v>
      </c>
      <c r="M84" s="15"/>
      <c r="N84" s="15" t="s">
        <v>43</v>
      </c>
      <c r="O84" s="15"/>
      <c r="P84" s="15"/>
      <c r="Q84" s="39"/>
      <c r="R84" s="15"/>
      <c r="S84" s="29"/>
      <c r="T84" s="30"/>
    </row>
    <row r="85" spans="1:20" ht="26.25" customHeight="1" x14ac:dyDescent="0.25">
      <c r="A85" s="15">
        <f t="shared" si="0"/>
        <v>74</v>
      </c>
      <c r="B85" s="16">
        <v>11600.19</v>
      </c>
      <c r="C85" s="41" t="s">
        <v>54</v>
      </c>
      <c r="D85" s="41"/>
      <c r="E85" s="41"/>
      <c r="F85" s="17" t="s">
        <v>66</v>
      </c>
      <c r="G85" s="18">
        <v>44168</v>
      </c>
      <c r="H85" s="18">
        <v>44825</v>
      </c>
      <c r="I85" s="15">
        <v>6</v>
      </c>
      <c r="J85" s="15"/>
      <c r="K85" s="27"/>
      <c r="L85" s="15">
        <v>225</v>
      </c>
      <c r="M85" s="15"/>
      <c r="N85" s="15" t="s">
        <v>43</v>
      </c>
      <c r="O85" s="15"/>
      <c r="P85" s="15"/>
      <c r="Q85" s="39"/>
      <c r="R85" s="15"/>
      <c r="S85" s="29"/>
      <c r="T85" s="30"/>
    </row>
    <row r="86" spans="1:20" ht="26.25" customHeight="1" x14ac:dyDescent="0.25">
      <c r="A86" s="15">
        <f t="shared" si="0"/>
        <v>75</v>
      </c>
      <c r="B86" s="16">
        <v>11600.19</v>
      </c>
      <c r="C86" s="41" t="s">
        <v>54</v>
      </c>
      <c r="D86" s="41"/>
      <c r="E86" s="41"/>
      <c r="F86" s="17" t="s">
        <v>67</v>
      </c>
      <c r="G86" s="18">
        <v>44208</v>
      </c>
      <c r="H86" s="18">
        <v>44208</v>
      </c>
      <c r="I86" s="15">
        <v>7</v>
      </c>
      <c r="J86" s="15"/>
      <c r="K86" s="27"/>
      <c r="L86" s="15">
        <v>11</v>
      </c>
      <c r="M86" s="15"/>
      <c r="N86" s="15" t="s">
        <v>43</v>
      </c>
      <c r="O86" s="15"/>
      <c r="P86" s="15"/>
      <c r="Q86" s="39"/>
      <c r="R86" s="15"/>
      <c r="S86" s="137"/>
      <c r="T86" s="138"/>
    </row>
    <row r="87" spans="1:20" ht="33.75" customHeight="1" x14ac:dyDescent="0.25">
      <c r="A87" s="15">
        <f t="shared" ref="A87:A121" si="1">A86+1</f>
        <v>76</v>
      </c>
      <c r="B87" s="16">
        <v>11600.28</v>
      </c>
      <c r="C87" s="43" t="s">
        <v>45</v>
      </c>
      <c r="D87" s="44"/>
      <c r="E87" s="45"/>
      <c r="F87" s="17" t="s">
        <v>78</v>
      </c>
      <c r="G87" s="18">
        <v>44428</v>
      </c>
      <c r="H87" s="18">
        <v>44730</v>
      </c>
      <c r="I87" s="15">
        <v>8</v>
      </c>
      <c r="J87" s="15"/>
      <c r="K87" s="27"/>
      <c r="L87" s="15">
        <v>19</v>
      </c>
      <c r="M87" s="15"/>
      <c r="N87" s="15" t="s">
        <v>43</v>
      </c>
      <c r="O87" s="15"/>
      <c r="P87" s="15"/>
      <c r="Q87" s="40"/>
      <c r="R87" s="15"/>
      <c r="S87" s="137" t="s">
        <v>137</v>
      </c>
      <c r="T87" s="138"/>
    </row>
    <row r="88" spans="1:20" ht="24.75" customHeight="1" x14ac:dyDescent="0.25">
      <c r="A88" s="15">
        <f t="shared" si="1"/>
        <v>77</v>
      </c>
      <c r="B88" s="16">
        <v>11600.02</v>
      </c>
      <c r="C88" s="41" t="s">
        <v>48</v>
      </c>
      <c r="D88" s="41"/>
      <c r="E88" s="41"/>
      <c r="F88" s="17" t="s">
        <v>49</v>
      </c>
      <c r="G88" s="18">
        <v>44568</v>
      </c>
      <c r="H88" s="18">
        <v>44921</v>
      </c>
      <c r="I88" s="15">
        <v>1</v>
      </c>
      <c r="J88" s="15"/>
      <c r="K88" s="27"/>
      <c r="L88" s="15">
        <v>75</v>
      </c>
      <c r="M88" s="15"/>
      <c r="N88" s="15" t="s">
        <v>43</v>
      </c>
      <c r="O88" s="15"/>
      <c r="P88" s="15"/>
      <c r="Q88" s="152">
        <v>12</v>
      </c>
      <c r="R88" s="15"/>
      <c r="S88" s="137"/>
      <c r="T88" s="138"/>
    </row>
    <row r="89" spans="1:20" ht="24.75" customHeight="1" x14ac:dyDescent="0.25">
      <c r="A89" s="15">
        <f t="shared" si="1"/>
        <v>78</v>
      </c>
      <c r="B89" s="16">
        <v>11600.02</v>
      </c>
      <c r="C89" s="41" t="s">
        <v>48</v>
      </c>
      <c r="D89" s="41"/>
      <c r="E89" s="41"/>
      <c r="F89" s="17" t="s">
        <v>50</v>
      </c>
      <c r="G89" s="18">
        <v>44599</v>
      </c>
      <c r="H89" s="18">
        <v>44651</v>
      </c>
      <c r="I89" s="15">
        <v>2</v>
      </c>
      <c r="J89" s="15"/>
      <c r="K89" s="27"/>
      <c r="L89" s="15">
        <v>244</v>
      </c>
      <c r="M89" s="15"/>
      <c r="N89" s="15" t="s">
        <v>43</v>
      </c>
      <c r="O89" s="15"/>
      <c r="P89" s="15"/>
      <c r="Q89" s="152"/>
      <c r="R89" s="15"/>
      <c r="S89" s="137"/>
      <c r="T89" s="138"/>
    </row>
    <row r="90" spans="1:20" ht="29.25" customHeight="1" x14ac:dyDescent="0.25">
      <c r="A90" s="15">
        <f t="shared" si="1"/>
        <v>79</v>
      </c>
      <c r="B90" s="16">
        <v>11600.02</v>
      </c>
      <c r="C90" s="41" t="s">
        <v>48</v>
      </c>
      <c r="D90" s="41"/>
      <c r="E90" s="41"/>
      <c r="F90" s="17" t="s">
        <v>50</v>
      </c>
      <c r="G90" s="18">
        <v>44652</v>
      </c>
      <c r="H90" s="18">
        <v>44680</v>
      </c>
      <c r="I90" s="15">
        <v>3</v>
      </c>
      <c r="J90" s="15"/>
      <c r="K90" s="27"/>
      <c r="L90" s="15">
        <v>256</v>
      </c>
      <c r="M90" s="15"/>
      <c r="N90" s="15" t="s">
        <v>43</v>
      </c>
      <c r="O90" s="15"/>
      <c r="P90" s="15"/>
      <c r="Q90" s="152"/>
      <c r="R90" s="15"/>
      <c r="S90" s="137"/>
      <c r="T90" s="138"/>
    </row>
    <row r="91" spans="1:20" ht="29.25" customHeight="1" x14ac:dyDescent="0.25">
      <c r="A91" s="15">
        <f t="shared" si="1"/>
        <v>80</v>
      </c>
      <c r="B91" s="16">
        <v>11600.02</v>
      </c>
      <c r="C91" s="41" t="s">
        <v>48</v>
      </c>
      <c r="D91" s="41"/>
      <c r="E91" s="41"/>
      <c r="F91" s="17" t="s">
        <v>50</v>
      </c>
      <c r="G91" s="18">
        <v>44683</v>
      </c>
      <c r="H91" s="18">
        <v>44712</v>
      </c>
      <c r="I91" s="15">
        <v>4</v>
      </c>
      <c r="J91" s="15"/>
      <c r="K91" s="27"/>
      <c r="L91" s="15">
        <v>204</v>
      </c>
      <c r="M91" s="15"/>
      <c r="N91" s="15" t="s">
        <v>43</v>
      </c>
      <c r="O91" s="15"/>
      <c r="P91" s="15"/>
      <c r="Q91" s="152"/>
      <c r="R91" s="15"/>
      <c r="S91" s="137"/>
      <c r="T91" s="138"/>
    </row>
    <row r="92" spans="1:20" ht="12.75" customHeight="1" x14ac:dyDescent="0.25">
      <c r="A92" s="15">
        <f t="shared" si="1"/>
        <v>81</v>
      </c>
      <c r="B92" s="16">
        <v>11600.02</v>
      </c>
      <c r="C92" s="41" t="s">
        <v>48</v>
      </c>
      <c r="D92" s="41"/>
      <c r="E92" s="41"/>
      <c r="F92" s="17" t="s">
        <v>50</v>
      </c>
      <c r="G92" s="18">
        <v>44713</v>
      </c>
      <c r="H92" s="18">
        <v>44742</v>
      </c>
      <c r="I92" s="15">
        <v>5</v>
      </c>
      <c r="J92" s="15"/>
      <c r="K92" s="27"/>
      <c r="L92" s="15">
        <v>258</v>
      </c>
      <c r="M92" s="15"/>
      <c r="N92" s="15" t="s">
        <v>43</v>
      </c>
      <c r="O92" s="15"/>
      <c r="P92" s="15"/>
      <c r="Q92" s="153"/>
      <c r="R92" s="15"/>
      <c r="S92" s="43"/>
      <c r="T92" s="45"/>
    </row>
    <row r="93" spans="1:20" ht="24.75" customHeight="1" x14ac:dyDescent="0.25">
      <c r="A93" s="15">
        <f t="shared" si="1"/>
        <v>82</v>
      </c>
      <c r="B93" s="16">
        <v>11600.02</v>
      </c>
      <c r="C93" s="41" t="s">
        <v>48</v>
      </c>
      <c r="D93" s="41"/>
      <c r="E93" s="41"/>
      <c r="F93" s="17" t="s">
        <v>70</v>
      </c>
      <c r="G93" s="18">
        <v>44743</v>
      </c>
      <c r="H93" s="18">
        <v>44771</v>
      </c>
      <c r="I93" s="15">
        <v>1</v>
      </c>
      <c r="J93" s="15"/>
      <c r="K93" s="27"/>
      <c r="L93" s="15">
        <v>166</v>
      </c>
      <c r="M93" s="15"/>
      <c r="N93" s="15" t="s">
        <v>43</v>
      </c>
      <c r="O93" s="15"/>
      <c r="P93" s="15"/>
      <c r="Q93" s="154">
        <v>13</v>
      </c>
      <c r="R93" s="15"/>
      <c r="S93" s="43"/>
      <c r="T93" s="45"/>
    </row>
    <row r="94" spans="1:20" ht="25.5" customHeight="1" x14ac:dyDescent="0.25">
      <c r="A94" s="15">
        <f t="shared" si="1"/>
        <v>83</v>
      </c>
      <c r="B94" s="16">
        <v>11600.02</v>
      </c>
      <c r="C94" s="41" t="s">
        <v>48</v>
      </c>
      <c r="D94" s="41"/>
      <c r="E94" s="41"/>
      <c r="F94" s="17" t="s">
        <v>70</v>
      </c>
      <c r="G94" s="18">
        <v>44774</v>
      </c>
      <c r="H94" s="18">
        <v>44804</v>
      </c>
      <c r="I94" s="15">
        <v>2</v>
      </c>
      <c r="J94" s="15"/>
      <c r="K94" s="27"/>
      <c r="L94" s="15">
        <v>220</v>
      </c>
      <c r="M94" s="15"/>
      <c r="N94" s="15" t="s">
        <v>43</v>
      </c>
      <c r="O94" s="15"/>
      <c r="P94" s="15"/>
      <c r="Q94" s="155"/>
      <c r="R94" s="15"/>
      <c r="S94" s="43"/>
      <c r="T94" s="45"/>
    </row>
    <row r="95" spans="1:20" ht="27" customHeight="1" x14ac:dyDescent="0.25">
      <c r="A95" s="15">
        <f t="shared" si="1"/>
        <v>84</v>
      </c>
      <c r="B95" s="16">
        <v>11600.02</v>
      </c>
      <c r="C95" s="41" t="s">
        <v>48</v>
      </c>
      <c r="D95" s="41"/>
      <c r="E95" s="41"/>
      <c r="F95" s="17" t="s">
        <v>70</v>
      </c>
      <c r="G95" s="18">
        <v>44805</v>
      </c>
      <c r="H95" s="18">
        <v>44832</v>
      </c>
      <c r="I95" s="15">
        <v>3</v>
      </c>
      <c r="J95" s="15"/>
      <c r="K95" s="27"/>
      <c r="L95" s="15">
        <v>107</v>
      </c>
      <c r="M95" s="15"/>
      <c r="N95" s="15" t="s">
        <v>43</v>
      </c>
      <c r="O95" s="15"/>
      <c r="P95" s="15"/>
      <c r="Q95" s="155"/>
      <c r="R95" s="15"/>
      <c r="S95" s="43"/>
      <c r="T95" s="45"/>
    </row>
    <row r="96" spans="1:20" ht="27" customHeight="1" x14ac:dyDescent="0.25">
      <c r="A96" s="15">
        <f t="shared" si="1"/>
        <v>85</v>
      </c>
      <c r="B96" s="16">
        <v>11600.02</v>
      </c>
      <c r="C96" s="41" t="s">
        <v>48</v>
      </c>
      <c r="D96" s="41"/>
      <c r="E96" s="41"/>
      <c r="F96" s="17" t="s">
        <v>70</v>
      </c>
      <c r="G96" s="18">
        <v>44838</v>
      </c>
      <c r="H96" s="18">
        <v>44907</v>
      </c>
      <c r="I96" s="15">
        <v>4</v>
      </c>
      <c r="J96" s="15"/>
      <c r="K96" s="27"/>
      <c r="L96" s="15">
        <v>231</v>
      </c>
      <c r="M96" s="15"/>
      <c r="N96" s="15" t="s">
        <v>43</v>
      </c>
      <c r="O96" s="15"/>
      <c r="P96" s="15"/>
      <c r="Q96" s="155"/>
      <c r="R96" s="15"/>
      <c r="S96" s="43"/>
      <c r="T96" s="45"/>
    </row>
    <row r="97" spans="1:20" ht="27.75" customHeight="1" x14ac:dyDescent="0.25">
      <c r="A97" s="15">
        <f t="shared" si="1"/>
        <v>86</v>
      </c>
      <c r="B97" s="16">
        <v>11600.02</v>
      </c>
      <c r="C97" s="41" t="s">
        <v>48</v>
      </c>
      <c r="D97" s="41"/>
      <c r="E97" s="41"/>
      <c r="F97" s="17" t="s">
        <v>70</v>
      </c>
      <c r="G97" s="18">
        <v>44909</v>
      </c>
      <c r="H97" s="18">
        <v>44915</v>
      </c>
      <c r="I97" s="15">
        <v>5</v>
      </c>
      <c r="J97" s="15"/>
      <c r="K97" s="27"/>
      <c r="L97" s="15">
        <v>47</v>
      </c>
      <c r="M97" s="15"/>
      <c r="N97" s="15" t="s">
        <v>43</v>
      </c>
      <c r="O97" s="15"/>
      <c r="P97" s="15"/>
      <c r="Q97" s="155"/>
      <c r="R97" s="15"/>
      <c r="S97" s="43"/>
      <c r="T97" s="45"/>
    </row>
    <row r="98" spans="1:20" ht="26.25" customHeight="1" x14ac:dyDescent="0.25">
      <c r="A98" s="15">
        <f t="shared" si="1"/>
        <v>87</v>
      </c>
      <c r="B98" s="16">
        <v>11600.02</v>
      </c>
      <c r="C98" s="41" t="s">
        <v>48</v>
      </c>
      <c r="D98" s="41"/>
      <c r="E98" s="41"/>
      <c r="F98" s="17" t="s">
        <v>51</v>
      </c>
      <c r="G98" s="18">
        <v>44589</v>
      </c>
      <c r="H98" s="18">
        <v>44736</v>
      </c>
      <c r="I98" s="15">
        <v>6</v>
      </c>
      <c r="J98" s="15"/>
      <c r="K98" s="27"/>
      <c r="L98" s="15">
        <v>100</v>
      </c>
      <c r="M98" s="15"/>
      <c r="N98" s="15" t="s">
        <v>43</v>
      </c>
      <c r="O98" s="15"/>
      <c r="P98" s="15"/>
      <c r="Q98" s="155"/>
      <c r="R98" s="15"/>
      <c r="S98" s="43"/>
      <c r="T98" s="45"/>
    </row>
    <row r="99" spans="1:20" ht="28.5" customHeight="1" x14ac:dyDescent="0.25">
      <c r="A99" s="15">
        <f t="shared" si="1"/>
        <v>88</v>
      </c>
      <c r="B99" s="16">
        <v>11600.02</v>
      </c>
      <c r="C99" s="41" t="s">
        <v>48</v>
      </c>
      <c r="D99" s="41"/>
      <c r="E99" s="41"/>
      <c r="F99" s="17" t="s">
        <v>69</v>
      </c>
      <c r="G99" s="18">
        <v>44743</v>
      </c>
      <c r="H99" s="18">
        <v>44826</v>
      </c>
      <c r="I99" s="15">
        <v>7</v>
      </c>
      <c r="J99" s="15"/>
      <c r="K99" s="27"/>
      <c r="L99" s="15">
        <v>157</v>
      </c>
      <c r="M99" s="15"/>
      <c r="N99" s="15" t="s">
        <v>43</v>
      </c>
      <c r="O99" s="15"/>
      <c r="P99" s="15"/>
      <c r="Q99" s="155"/>
      <c r="R99" s="15"/>
      <c r="S99" s="43"/>
      <c r="T99" s="45"/>
    </row>
    <row r="100" spans="1:20" ht="28.5" customHeight="1" x14ac:dyDescent="0.25">
      <c r="A100" s="15">
        <f t="shared" si="1"/>
        <v>89</v>
      </c>
      <c r="B100" s="16">
        <v>11600.02</v>
      </c>
      <c r="C100" s="41" t="s">
        <v>48</v>
      </c>
      <c r="D100" s="41"/>
      <c r="E100" s="41"/>
      <c r="F100" s="17" t="s">
        <v>69</v>
      </c>
      <c r="G100" s="18">
        <v>44840</v>
      </c>
      <c r="H100" s="18">
        <v>44905</v>
      </c>
      <c r="I100" s="15">
        <v>8</v>
      </c>
      <c r="J100" s="15"/>
      <c r="K100" s="27"/>
      <c r="L100" s="15">
        <v>47</v>
      </c>
      <c r="M100" s="15"/>
      <c r="N100" s="15" t="s">
        <v>43</v>
      </c>
      <c r="O100" s="15"/>
      <c r="P100" s="15"/>
      <c r="Q100" s="155"/>
      <c r="R100" s="15"/>
      <c r="S100" s="43"/>
      <c r="T100" s="45"/>
    </row>
    <row r="101" spans="1:20" ht="27" customHeight="1" x14ac:dyDescent="0.25">
      <c r="A101" s="15">
        <f t="shared" si="1"/>
        <v>90</v>
      </c>
      <c r="B101" s="16">
        <v>11600.02</v>
      </c>
      <c r="C101" s="41" t="s">
        <v>48</v>
      </c>
      <c r="D101" s="41"/>
      <c r="E101" s="41"/>
      <c r="F101" s="17" t="s">
        <v>71</v>
      </c>
      <c r="G101" s="18">
        <v>44897</v>
      </c>
      <c r="H101" s="18">
        <v>44910</v>
      </c>
      <c r="I101" s="15">
        <v>9</v>
      </c>
      <c r="J101" s="15"/>
      <c r="K101" s="27"/>
      <c r="L101" s="15">
        <v>10</v>
      </c>
      <c r="M101" s="15"/>
      <c r="N101" s="15" t="s">
        <v>43</v>
      </c>
      <c r="O101" s="15"/>
      <c r="P101" s="15"/>
      <c r="Q101" s="155"/>
      <c r="R101" s="15"/>
      <c r="S101" s="43"/>
      <c r="T101" s="45"/>
    </row>
    <row r="102" spans="1:20" ht="12.75" customHeight="1" x14ac:dyDescent="0.25">
      <c r="A102" s="15">
        <f t="shared" si="1"/>
        <v>91</v>
      </c>
      <c r="B102" s="16" t="s">
        <v>52</v>
      </c>
      <c r="C102" s="41" t="s">
        <v>53</v>
      </c>
      <c r="D102" s="41"/>
      <c r="E102" s="41"/>
      <c r="F102" s="17"/>
      <c r="G102" s="18">
        <v>44592</v>
      </c>
      <c r="H102" s="18">
        <v>44916</v>
      </c>
      <c r="I102" s="15">
        <v>10</v>
      </c>
      <c r="J102" s="15"/>
      <c r="K102" s="27"/>
      <c r="L102" s="15">
        <v>137</v>
      </c>
      <c r="M102" s="15"/>
      <c r="N102" s="15" t="s">
        <v>43</v>
      </c>
      <c r="O102" s="15"/>
      <c r="P102" s="15"/>
      <c r="Q102" s="155"/>
      <c r="R102" s="15"/>
      <c r="S102" s="43"/>
      <c r="T102" s="45"/>
    </row>
    <row r="103" spans="1:20" ht="12.75" customHeight="1" x14ac:dyDescent="0.25">
      <c r="A103" s="15">
        <f t="shared" si="1"/>
        <v>92</v>
      </c>
      <c r="B103" s="16" t="s">
        <v>52</v>
      </c>
      <c r="C103" s="41" t="s">
        <v>53</v>
      </c>
      <c r="D103" s="41"/>
      <c r="E103" s="41"/>
      <c r="F103" s="17" t="s">
        <v>58</v>
      </c>
      <c r="G103" s="18">
        <v>44670</v>
      </c>
      <c r="H103" s="18">
        <v>44907</v>
      </c>
      <c r="I103" s="15">
        <v>11</v>
      </c>
      <c r="J103" s="15"/>
      <c r="K103" s="27"/>
      <c r="L103" s="15">
        <v>37</v>
      </c>
      <c r="M103" s="15"/>
      <c r="N103" s="15" t="s">
        <v>43</v>
      </c>
      <c r="O103" s="15"/>
      <c r="P103" s="15"/>
      <c r="Q103" s="156"/>
      <c r="R103" s="15"/>
      <c r="S103" s="43"/>
      <c r="T103" s="45"/>
    </row>
    <row r="104" spans="1:20" ht="12.75" customHeight="1" x14ac:dyDescent="0.25">
      <c r="A104" s="15">
        <f t="shared" si="1"/>
        <v>93</v>
      </c>
      <c r="B104" s="16">
        <v>11600</v>
      </c>
      <c r="C104" s="41"/>
      <c r="D104" s="41"/>
      <c r="E104" s="41"/>
      <c r="F104" s="17" t="s">
        <v>72</v>
      </c>
      <c r="G104" s="18">
        <v>44600</v>
      </c>
      <c r="H104" s="18">
        <v>44907</v>
      </c>
      <c r="I104" s="15">
        <v>1</v>
      </c>
      <c r="J104" s="15"/>
      <c r="K104" s="27"/>
      <c r="L104" s="15">
        <v>36</v>
      </c>
      <c r="M104" s="15"/>
      <c r="N104" s="15" t="s">
        <v>43</v>
      </c>
      <c r="O104" s="15"/>
      <c r="P104" s="15"/>
      <c r="Q104" s="59">
        <v>14</v>
      </c>
      <c r="R104" s="15"/>
      <c r="S104" s="43"/>
      <c r="T104" s="45"/>
    </row>
    <row r="105" spans="1:20" ht="12.75" customHeight="1" x14ac:dyDescent="0.25">
      <c r="A105" s="15">
        <f t="shared" si="1"/>
        <v>94</v>
      </c>
      <c r="B105" s="16">
        <v>11600</v>
      </c>
      <c r="C105" s="41"/>
      <c r="D105" s="41"/>
      <c r="E105" s="41"/>
      <c r="F105" s="17" t="s">
        <v>60</v>
      </c>
      <c r="G105" s="18">
        <v>44593</v>
      </c>
      <c r="H105" s="18">
        <v>44921</v>
      </c>
      <c r="I105" s="15">
        <v>2</v>
      </c>
      <c r="J105" s="15"/>
      <c r="K105" s="27"/>
      <c r="L105" s="15">
        <v>61</v>
      </c>
      <c r="M105" s="15"/>
      <c r="N105" s="15" t="s">
        <v>43</v>
      </c>
      <c r="O105" s="15"/>
      <c r="P105" s="15"/>
      <c r="Q105" s="46"/>
      <c r="R105" s="15"/>
      <c r="S105" s="43"/>
      <c r="T105" s="45"/>
    </row>
    <row r="106" spans="1:20" ht="12.75" customHeight="1" x14ac:dyDescent="0.25">
      <c r="A106" s="15">
        <f t="shared" si="1"/>
        <v>95</v>
      </c>
      <c r="B106" s="16">
        <v>11600.09</v>
      </c>
      <c r="C106" s="41" t="s">
        <v>91</v>
      </c>
      <c r="D106" s="41"/>
      <c r="E106" s="41"/>
      <c r="F106" s="17" t="s">
        <v>116</v>
      </c>
      <c r="G106" s="18">
        <v>44566</v>
      </c>
      <c r="H106" s="18">
        <v>44916</v>
      </c>
      <c r="I106" s="15">
        <v>3</v>
      </c>
      <c r="J106" s="15"/>
      <c r="K106" s="27"/>
      <c r="L106" s="15">
        <v>172</v>
      </c>
      <c r="M106" s="15"/>
      <c r="N106" s="15" t="s">
        <v>43</v>
      </c>
      <c r="O106" s="15"/>
      <c r="P106" s="15"/>
      <c r="Q106" s="46"/>
      <c r="R106" s="15"/>
      <c r="S106" s="43"/>
      <c r="T106" s="45"/>
    </row>
    <row r="107" spans="1:20" ht="27.75" customHeight="1" x14ac:dyDescent="0.25">
      <c r="A107" s="15">
        <f t="shared" si="1"/>
        <v>96</v>
      </c>
      <c r="B107" s="16">
        <v>11600</v>
      </c>
      <c r="C107" s="41"/>
      <c r="D107" s="41"/>
      <c r="E107" s="41"/>
      <c r="F107" s="17" t="s">
        <v>62</v>
      </c>
      <c r="G107" s="18">
        <v>44566</v>
      </c>
      <c r="H107" s="18">
        <v>44923</v>
      </c>
      <c r="I107" s="15">
        <v>4</v>
      </c>
      <c r="J107" s="15"/>
      <c r="K107" s="27"/>
      <c r="L107" s="15">
        <v>97</v>
      </c>
      <c r="M107" s="15"/>
      <c r="N107" s="15"/>
      <c r="O107" s="15"/>
      <c r="P107" s="15"/>
      <c r="Q107" s="46"/>
      <c r="R107" s="15"/>
      <c r="S107" s="43"/>
      <c r="T107" s="45"/>
    </row>
    <row r="108" spans="1:20" ht="27.75" customHeight="1" x14ac:dyDescent="0.25">
      <c r="A108" s="15">
        <f t="shared" si="1"/>
        <v>97</v>
      </c>
      <c r="B108" s="16">
        <v>11600.09</v>
      </c>
      <c r="C108" s="41" t="s">
        <v>91</v>
      </c>
      <c r="D108" s="41"/>
      <c r="E108" s="41"/>
      <c r="F108" s="17" t="s">
        <v>76</v>
      </c>
      <c r="G108" s="18">
        <v>44714</v>
      </c>
      <c r="H108" s="18">
        <v>44900</v>
      </c>
      <c r="I108" s="15">
        <v>5</v>
      </c>
      <c r="J108" s="15"/>
      <c r="K108" s="27"/>
      <c r="L108" s="15">
        <v>82</v>
      </c>
      <c r="M108" s="15"/>
      <c r="N108" s="15"/>
      <c r="O108" s="15"/>
      <c r="P108" s="15"/>
      <c r="Q108" s="46"/>
      <c r="R108" s="15"/>
      <c r="S108" s="32"/>
      <c r="T108" s="34"/>
    </row>
    <row r="109" spans="1:20" ht="36" customHeight="1" x14ac:dyDescent="0.25">
      <c r="A109" s="15">
        <f t="shared" si="1"/>
        <v>98</v>
      </c>
      <c r="B109" s="16" t="s">
        <v>117</v>
      </c>
      <c r="C109" s="41"/>
      <c r="D109" s="41"/>
      <c r="E109" s="41"/>
      <c r="F109" s="17" t="s">
        <v>75</v>
      </c>
      <c r="G109" s="31">
        <v>2022</v>
      </c>
      <c r="H109" s="31">
        <v>2022</v>
      </c>
      <c r="I109" s="15">
        <v>6</v>
      </c>
      <c r="J109" s="15"/>
      <c r="K109" s="27"/>
      <c r="L109" s="15">
        <v>59</v>
      </c>
      <c r="M109" s="15"/>
      <c r="N109" s="15"/>
      <c r="O109" s="15"/>
      <c r="P109" s="15"/>
      <c r="Q109" s="46"/>
      <c r="R109" s="15"/>
      <c r="S109" s="43"/>
      <c r="T109" s="45"/>
    </row>
    <row r="110" spans="1:20" ht="24.75" customHeight="1" x14ac:dyDescent="0.25">
      <c r="A110" s="15">
        <f t="shared" si="1"/>
        <v>99</v>
      </c>
      <c r="B110" s="16">
        <v>11600</v>
      </c>
      <c r="C110" s="41"/>
      <c r="D110" s="41"/>
      <c r="E110" s="41"/>
      <c r="F110" s="17" t="s">
        <v>73</v>
      </c>
      <c r="G110" s="31">
        <v>2022</v>
      </c>
      <c r="H110" s="31">
        <v>2022</v>
      </c>
      <c r="I110" s="15">
        <v>7</v>
      </c>
      <c r="J110" s="15"/>
      <c r="K110" s="27"/>
      <c r="L110" s="15">
        <v>5</v>
      </c>
      <c r="M110" s="15"/>
      <c r="N110" s="15"/>
      <c r="O110" s="15"/>
      <c r="P110" s="15"/>
      <c r="Q110" s="46"/>
      <c r="R110" s="15"/>
      <c r="S110" s="43"/>
      <c r="T110" s="45"/>
    </row>
    <row r="111" spans="1:20" ht="25.5" customHeight="1" x14ac:dyDescent="0.25">
      <c r="A111" s="15">
        <f t="shared" si="1"/>
        <v>100</v>
      </c>
      <c r="B111" s="16">
        <v>11600.19</v>
      </c>
      <c r="C111" s="43" t="s">
        <v>54</v>
      </c>
      <c r="D111" s="44"/>
      <c r="E111" s="45"/>
      <c r="F111" s="17" t="s">
        <v>74</v>
      </c>
      <c r="G111" s="18">
        <v>44860</v>
      </c>
      <c r="H111" s="18">
        <v>44908</v>
      </c>
      <c r="I111" s="15">
        <v>8</v>
      </c>
      <c r="J111" s="15"/>
      <c r="K111" s="27"/>
      <c r="L111" s="15">
        <v>5</v>
      </c>
      <c r="M111" s="15"/>
      <c r="N111" s="15"/>
      <c r="O111" s="15"/>
      <c r="P111" s="15"/>
      <c r="Q111" s="46"/>
      <c r="R111" s="15"/>
      <c r="S111" s="43"/>
      <c r="T111" s="45"/>
    </row>
    <row r="112" spans="1:20" ht="33.75" customHeight="1" x14ac:dyDescent="0.25">
      <c r="A112" s="15">
        <f t="shared" si="1"/>
        <v>101</v>
      </c>
      <c r="B112" s="16">
        <v>11600.19</v>
      </c>
      <c r="C112" s="43" t="s">
        <v>54</v>
      </c>
      <c r="D112" s="44"/>
      <c r="E112" s="45"/>
      <c r="F112" s="17" t="s">
        <v>77</v>
      </c>
      <c r="G112" s="18">
        <v>44608</v>
      </c>
      <c r="H112" s="18">
        <v>44652</v>
      </c>
      <c r="I112" s="15">
        <v>9</v>
      </c>
      <c r="J112" s="15"/>
      <c r="K112" s="27"/>
      <c r="L112" s="15">
        <v>13</v>
      </c>
      <c r="M112" s="15"/>
      <c r="N112" s="15"/>
      <c r="O112" s="15"/>
      <c r="P112" s="15"/>
      <c r="Q112" s="46"/>
      <c r="R112" s="15"/>
      <c r="S112" s="43"/>
      <c r="T112" s="45"/>
    </row>
    <row r="113" spans="1:20" ht="12.75" customHeight="1" x14ac:dyDescent="0.25">
      <c r="A113" s="15">
        <f t="shared" si="1"/>
        <v>102</v>
      </c>
      <c r="B113" s="16">
        <v>11600</v>
      </c>
      <c r="C113" s="41"/>
      <c r="D113" s="41"/>
      <c r="E113" s="41"/>
      <c r="F113" s="17" t="s">
        <v>60</v>
      </c>
      <c r="G113" s="18">
        <v>44964</v>
      </c>
      <c r="H113" s="18"/>
      <c r="I113" s="15">
        <v>10</v>
      </c>
      <c r="J113" s="15"/>
      <c r="K113" s="27"/>
      <c r="L113" s="15">
        <v>26</v>
      </c>
      <c r="M113" s="15"/>
      <c r="N113" s="15"/>
      <c r="O113" s="15"/>
      <c r="P113" s="15"/>
      <c r="Q113" s="60"/>
      <c r="R113" s="15"/>
      <c r="S113" s="43"/>
      <c r="T113" s="45"/>
    </row>
    <row r="114" spans="1:20" ht="12.75" customHeight="1" x14ac:dyDescent="0.25">
      <c r="A114" s="15">
        <f t="shared" si="1"/>
        <v>103</v>
      </c>
      <c r="B114" s="16" t="s">
        <v>52</v>
      </c>
      <c r="C114" s="41" t="s">
        <v>53</v>
      </c>
      <c r="D114" s="41"/>
      <c r="E114" s="41"/>
      <c r="F114" s="17"/>
      <c r="G114" s="18">
        <v>44970</v>
      </c>
      <c r="H114" s="18">
        <v>45098</v>
      </c>
      <c r="I114" s="15">
        <v>1</v>
      </c>
      <c r="J114" s="15"/>
      <c r="K114" s="27"/>
      <c r="L114" s="15">
        <v>58</v>
      </c>
      <c r="M114" s="15"/>
      <c r="N114" s="15"/>
      <c r="O114" s="15"/>
      <c r="P114" s="15"/>
      <c r="Q114" s="57">
        <v>15</v>
      </c>
      <c r="R114" s="15"/>
      <c r="S114" s="43" t="s">
        <v>121</v>
      </c>
      <c r="T114" s="45"/>
    </row>
    <row r="115" spans="1:20" ht="29.25" customHeight="1" x14ac:dyDescent="0.25">
      <c r="A115" s="15">
        <f t="shared" si="1"/>
        <v>104</v>
      </c>
      <c r="B115" s="16">
        <v>11600.02</v>
      </c>
      <c r="C115" s="41" t="s">
        <v>48</v>
      </c>
      <c r="D115" s="41"/>
      <c r="E115" s="41"/>
      <c r="F115" s="17" t="s">
        <v>79</v>
      </c>
      <c r="G115" s="18">
        <v>45012</v>
      </c>
      <c r="H115" s="18">
        <v>45093</v>
      </c>
      <c r="I115" s="15">
        <v>2</v>
      </c>
      <c r="J115" s="15"/>
      <c r="K115" s="27"/>
      <c r="L115" s="15">
        <v>35</v>
      </c>
      <c r="M115" s="15"/>
      <c r="N115" s="15"/>
      <c r="O115" s="15"/>
      <c r="P115" s="15"/>
      <c r="Q115" s="58"/>
      <c r="R115" s="15"/>
      <c r="S115" s="43" t="s">
        <v>121</v>
      </c>
      <c r="T115" s="45"/>
    </row>
    <row r="116" spans="1:20" ht="12.75" customHeight="1" x14ac:dyDescent="0.25">
      <c r="A116" s="15">
        <f t="shared" si="1"/>
        <v>105</v>
      </c>
      <c r="B116" s="16">
        <v>11600.09</v>
      </c>
      <c r="C116" s="41" t="s">
        <v>91</v>
      </c>
      <c r="D116" s="41"/>
      <c r="E116" s="41"/>
      <c r="F116" s="17" t="s">
        <v>116</v>
      </c>
      <c r="G116" s="18">
        <v>44974</v>
      </c>
      <c r="H116" s="18"/>
      <c r="I116" s="15">
        <v>3</v>
      </c>
      <c r="J116" s="15"/>
      <c r="K116" s="27"/>
      <c r="L116" s="15">
        <v>127</v>
      </c>
      <c r="M116" s="15"/>
      <c r="N116" s="15"/>
      <c r="O116" s="15"/>
      <c r="P116" s="15"/>
      <c r="Q116" s="58"/>
      <c r="R116" s="15"/>
      <c r="S116" s="43" t="s">
        <v>121</v>
      </c>
      <c r="T116" s="45"/>
    </row>
    <row r="117" spans="1:20" ht="24" customHeight="1" x14ac:dyDescent="0.25">
      <c r="A117" s="15">
        <f t="shared" si="1"/>
        <v>106</v>
      </c>
      <c r="B117" s="16">
        <v>11600</v>
      </c>
      <c r="C117" s="41"/>
      <c r="D117" s="41"/>
      <c r="E117" s="41"/>
      <c r="F117" s="17" t="s">
        <v>62</v>
      </c>
      <c r="G117" s="18">
        <v>44928</v>
      </c>
      <c r="H117" s="18"/>
      <c r="I117" s="15">
        <v>4</v>
      </c>
      <c r="J117" s="15"/>
      <c r="K117" s="27"/>
      <c r="L117" s="15">
        <v>55</v>
      </c>
      <c r="M117" s="15"/>
      <c r="N117" s="15"/>
      <c r="O117" s="15"/>
      <c r="P117" s="15"/>
      <c r="Q117" s="58"/>
      <c r="R117" s="15"/>
      <c r="S117" s="43" t="s">
        <v>121</v>
      </c>
      <c r="T117" s="45"/>
    </row>
    <row r="118" spans="1:20" ht="24" customHeight="1" x14ac:dyDescent="0.25">
      <c r="A118" s="15">
        <f t="shared" si="1"/>
        <v>107</v>
      </c>
      <c r="B118" s="16">
        <v>11600.09</v>
      </c>
      <c r="C118" s="43" t="s">
        <v>91</v>
      </c>
      <c r="D118" s="44"/>
      <c r="E118" s="45"/>
      <c r="F118" s="17" t="s">
        <v>76</v>
      </c>
      <c r="G118" s="18">
        <v>44999</v>
      </c>
      <c r="H118" s="18">
        <v>45203</v>
      </c>
      <c r="I118" s="15">
        <v>5</v>
      </c>
      <c r="J118" s="15"/>
      <c r="K118" s="27"/>
      <c r="L118" s="15">
        <v>120</v>
      </c>
      <c r="M118" s="15"/>
      <c r="N118" s="15"/>
      <c r="O118" s="15"/>
      <c r="P118" s="15"/>
      <c r="Q118" s="58"/>
      <c r="R118" s="15"/>
      <c r="S118" s="43" t="s">
        <v>121</v>
      </c>
      <c r="T118" s="45"/>
    </row>
    <row r="119" spans="1:20" ht="38.25" customHeight="1" x14ac:dyDescent="0.25">
      <c r="A119" s="15">
        <f t="shared" si="1"/>
        <v>108</v>
      </c>
      <c r="B119" s="16">
        <v>11600</v>
      </c>
      <c r="C119" s="32"/>
      <c r="D119" s="33"/>
      <c r="E119" s="34"/>
      <c r="F119" s="17" t="s">
        <v>80</v>
      </c>
      <c r="G119" s="18">
        <v>44971</v>
      </c>
      <c r="H119" s="18">
        <v>45103</v>
      </c>
      <c r="I119" s="15">
        <v>6</v>
      </c>
      <c r="J119" s="15"/>
      <c r="K119" s="27"/>
      <c r="L119" s="15">
        <v>4</v>
      </c>
      <c r="M119" s="15"/>
      <c r="N119" s="15"/>
      <c r="O119" s="15"/>
      <c r="P119" s="15"/>
      <c r="Q119" s="58"/>
      <c r="R119" s="15"/>
      <c r="S119" s="43" t="s">
        <v>121</v>
      </c>
      <c r="T119" s="45"/>
    </row>
    <row r="120" spans="1:20" ht="25.5" customHeight="1" x14ac:dyDescent="0.25">
      <c r="A120" s="15">
        <f t="shared" si="1"/>
        <v>109</v>
      </c>
      <c r="B120" s="16" t="s">
        <v>117</v>
      </c>
      <c r="C120" s="41"/>
      <c r="D120" s="41"/>
      <c r="E120" s="41"/>
      <c r="F120" s="17" t="s">
        <v>75</v>
      </c>
      <c r="G120" s="18">
        <v>44960</v>
      </c>
      <c r="H120" s="18"/>
      <c r="I120" s="15">
        <v>7</v>
      </c>
      <c r="J120" s="15"/>
      <c r="K120" s="27"/>
      <c r="L120" s="15">
        <v>4</v>
      </c>
      <c r="M120" s="15"/>
      <c r="N120" s="15"/>
      <c r="O120" s="15"/>
      <c r="P120" s="15"/>
      <c r="Q120" s="58"/>
      <c r="R120" s="15"/>
      <c r="S120" s="43" t="s">
        <v>121</v>
      </c>
      <c r="T120" s="45"/>
    </row>
    <row r="121" spans="1:20" ht="31.5" customHeight="1" x14ac:dyDescent="0.25">
      <c r="A121" s="15">
        <f t="shared" si="1"/>
        <v>110</v>
      </c>
      <c r="B121" s="16">
        <v>11600.19</v>
      </c>
      <c r="C121" s="43" t="s">
        <v>54</v>
      </c>
      <c r="D121" s="44"/>
      <c r="E121" s="45"/>
      <c r="F121" s="17" t="s">
        <v>81</v>
      </c>
      <c r="G121" s="18">
        <v>44945</v>
      </c>
      <c r="H121" s="18"/>
      <c r="I121" s="15">
        <v>8</v>
      </c>
      <c r="J121" s="15"/>
      <c r="K121" s="27"/>
      <c r="L121" s="15">
        <v>21</v>
      </c>
      <c r="M121" s="15"/>
      <c r="N121" s="15"/>
      <c r="O121" s="15"/>
      <c r="P121" s="15"/>
      <c r="Q121" s="58"/>
      <c r="R121" s="15"/>
      <c r="S121" s="43" t="s">
        <v>121</v>
      </c>
      <c r="T121" s="45"/>
    </row>
    <row r="122" spans="1:20" ht="20.100000000000001" customHeight="1" x14ac:dyDescent="0.25">
      <c r="A122" s="21"/>
      <c r="B122" s="16"/>
      <c r="C122" s="43"/>
      <c r="D122" s="44"/>
      <c r="E122" s="45"/>
      <c r="F122" s="17"/>
      <c r="G122" s="19"/>
      <c r="H122" s="19"/>
      <c r="I122" s="15"/>
      <c r="J122" s="15"/>
      <c r="K122" s="27"/>
      <c r="L122" s="15"/>
      <c r="M122" s="15"/>
      <c r="N122" s="15"/>
      <c r="O122" s="15"/>
      <c r="P122" s="15" t="s">
        <v>44</v>
      </c>
      <c r="Q122" s="15"/>
      <c r="R122" s="20"/>
      <c r="S122" s="22"/>
      <c r="T122" s="23"/>
    </row>
    <row r="123" spans="1:20" ht="20.100000000000001" customHeight="1" thickBot="1" x14ac:dyDescent="0.3">
      <c r="A123" s="12"/>
      <c r="B123" s="12"/>
      <c r="C123" s="12"/>
      <c r="D123" s="12"/>
      <c r="E123" s="13"/>
      <c r="F123" s="14"/>
      <c r="G123" s="12"/>
      <c r="H123" s="12"/>
      <c r="I123" s="12"/>
      <c r="J123" s="12"/>
      <c r="K123" s="28"/>
      <c r="L123" s="12"/>
      <c r="M123" s="13"/>
      <c r="N123" s="11"/>
      <c r="O123" s="11"/>
      <c r="P123" s="11"/>
      <c r="Q123" s="11"/>
      <c r="R123" s="11"/>
      <c r="S123" s="22"/>
      <c r="T123" s="23"/>
    </row>
    <row r="124" spans="1:20" ht="12.75" customHeight="1" x14ac:dyDescent="0.25">
      <c r="A124" s="120" t="s">
        <v>147</v>
      </c>
      <c r="B124" s="121"/>
      <c r="C124" s="121"/>
      <c r="D124" s="121"/>
      <c r="E124" s="122"/>
      <c r="F124" s="123" t="s">
        <v>145</v>
      </c>
      <c r="G124" s="121"/>
      <c r="H124" s="121"/>
      <c r="I124" s="121"/>
      <c r="J124" s="121"/>
      <c r="K124" s="121"/>
      <c r="L124" s="124"/>
      <c r="M124" s="82" t="s">
        <v>24</v>
      </c>
      <c r="N124" s="83"/>
      <c r="O124" s="83"/>
      <c r="P124" s="83"/>
      <c r="Q124" s="83"/>
      <c r="R124" s="83"/>
      <c r="S124" s="83"/>
      <c r="T124" s="84"/>
    </row>
    <row r="125" spans="1:20" ht="12" customHeight="1" x14ac:dyDescent="0.25">
      <c r="A125" s="61" t="s">
        <v>148</v>
      </c>
      <c r="B125" s="62"/>
      <c r="C125" s="62"/>
      <c r="D125" s="62"/>
      <c r="E125" s="63"/>
      <c r="F125" s="76" t="s">
        <v>146</v>
      </c>
      <c r="G125" s="62"/>
      <c r="H125" s="62"/>
      <c r="I125" s="62"/>
      <c r="J125" s="62"/>
      <c r="K125" s="62"/>
      <c r="L125" s="77"/>
      <c r="M125" s="85" t="s">
        <v>21</v>
      </c>
      <c r="N125" s="86"/>
      <c r="O125" s="86"/>
      <c r="P125" s="86"/>
      <c r="Q125" s="86"/>
      <c r="R125" s="86"/>
      <c r="S125" s="86"/>
      <c r="T125" s="87"/>
    </row>
    <row r="126" spans="1:20" ht="12" customHeight="1" x14ac:dyDescent="0.25">
      <c r="A126" s="61" t="s">
        <v>143</v>
      </c>
      <c r="B126" s="62"/>
      <c r="C126" s="62"/>
      <c r="D126" s="62"/>
      <c r="E126" s="63"/>
      <c r="F126" s="76" t="s">
        <v>144</v>
      </c>
      <c r="G126" s="62"/>
      <c r="H126" s="62"/>
      <c r="I126" s="62"/>
      <c r="J126" s="62"/>
      <c r="K126" s="62"/>
      <c r="L126" s="77"/>
      <c r="M126" s="85" t="s">
        <v>22</v>
      </c>
      <c r="N126" s="86"/>
      <c r="O126" s="86"/>
      <c r="P126" s="86"/>
      <c r="Q126" s="86"/>
      <c r="R126" s="86"/>
      <c r="S126" s="86"/>
      <c r="T126" s="87"/>
    </row>
    <row r="127" spans="1:20" ht="9" customHeight="1" x14ac:dyDescent="0.25">
      <c r="A127" s="64" t="s">
        <v>23</v>
      </c>
      <c r="B127" s="65"/>
      <c r="C127" s="65"/>
      <c r="D127" s="65"/>
      <c r="E127" s="66"/>
      <c r="F127" s="78" t="s">
        <v>33</v>
      </c>
      <c r="G127" s="65"/>
      <c r="H127" s="65"/>
      <c r="I127" s="65"/>
      <c r="J127" s="65"/>
      <c r="K127" s="65"/>
      <c r="L127" s="79"/>
      <c r="M127" s="70" t="s">
        <v>23</v>
      </c>
      <c r="N127" s="71"/>
      <c r="O127" s="71"/>
      <c r="P127" s="71"/>
      <c r="Q127" s="71"/>
      <c r="R127" s="71"/>
      <c r="S127" s="71"/>
      <c r="T127" s="72"/>
    </row>
    <row r="128" spans="1:20" ht="10.5" customHeight="1" thickBot="1" x14ac:dyDescent="0.3">
      <c r="A128" s="67"/>
      <c r="B128" s="68"/>
      <c r="C128" s="68"/>
      <c r="D128" s="68"/>
      <c r="E128" s="69"/>
      <c r="F128" s="80"/>
      <c r="G128" s="68"/>
      <c r="H128" s="68"/>
      <c r="I128" s="68"/>
      <c r="J128" s="68"/>
      <c r="K128" s="68"/>
      <c r="L128" s="81"/>
      <c r="M128" s="73"/>
      <c r="N128" s="74"/>
      <c r="O128" s="74"/>
      <c r="P128" s="74"/>
      <c r="Q128" s="74"/>
      <c r="R128" s="74"/>
      <c r="S128" s="74"/>
      <c r="T128" s="75"/>
    </row>
  </sheetData>
  <mergeCells count="225">
    <mergeCell ref="S121:T121"/>
    <mergeCell ref="S118:T118"/>
    <mergeCell ref="S111:T111"/>
    <mergeCell ref="S112:T112"/>
    <mergeCell ref="S113:T113"/>
    <mergeCell ref="S114:T114"/>
    <mergeCell ref="S115:T115"/>
    <mergeCell ref="S116:T116"/>
    <mergeCell ref="S117:T117"/>
    <mergeCell ref="S119:T119"/>
    <mergeCell ref="S120:T120"/>
    <mergeCell ref="Q88:Q92"/>
    <mergeCell ref="C101:E101"/>
    <mergeCell ref="S101:T101"/>
    <mergeCell ref="C103:E103"/>
    <mergeCell ref="S103:T103"/>
    <mergeCell ref="S106:T106"/>
    <mergeCell ref="S107:T107"/>
    <mergeCell ref="S109:T109"/>
    <mergeCell ref="S110:T110"/>
    <mergeCell ref="S89:T89"/>
    <mergeCell ref="S104:T104"/>
    <mergeCell ref="S105:T105"/>
    <mergeCell ref="S100:T100"/>
    <mergeCell ref="C91:E91"/>
    <mergeCell ref="C104:E104"/>
    <mergeCell ref="Q93:Q103"/>
    <mergeCell ref="C98:E98"/>
    <mergeCell ref="C96:E96"/>
    <mergeCell ref="C100:E100"/>
    <mergeCell ref="C90:E90"/>
    <mergeCell ref="C92:E92"/>
    <mergeCell ref="C93:E93"/>
    <mergeCell ref="C94:E94"/>
    <mergeCell ref="C95:E95"/>
    <mergeCell ref="S86:T86"/>
    <mergeCell ref="S87:T87"/>
    <mergeCell ref="S88:T88"/>
    <mergeCell ref="S92:T92"/>
    <mergeCell ref="S93:T93"/>
    <mergeCell ref="S94:T94"/>
    <mergeCell ref="S95:T95"/>
    <mergeCell ref="S96:T96"/>
    <mergeCell ref="S98:T98"/>
    <mergeCell ref="S91:T91"/>
    <mergeCell ref="S39:T39"/>
    <mergeCell ref="C54:E54"/>
    <mergeCell ref="C42:E42"/>
    <mergeCell ref="C46:E46"/>
    <mergeCell ref="S43:T43"/>
    <mergeCell ref="C43:E43"/>
    <mergeCell ref="C86:E86"/>
    <mergeCell ref="C81:E81"/>
    <mergeCell ref="C85:E85"/>
    <mergeCell ref="C82:E82"/>
    <mergeCell ref="C84:E84"/>
    <mergeCell ref="C83:E83"/>
    <mergeCell ref="S45:T45"/>
    <mergeCell ref="Q42:Q45"/>
    <mergeCell ref="C73:E73"/>
    <mergeCell ref="C72:E72"/>
    <mergeCell ref="C44:E44"/>
    <mergeCell ref="S44:T44"/>
    <mergeCell ref="C49:E49"/>
    <mergeCell ref="C48:E48"/>
    <mergeCell ref="C47:E47"/>
    <mergeCell ref="C50:E50"/>
    <mergeCell ref="C51:E51"/>
    <mergeCell ref="Q46:Q51"/>
    <mergeCell ref="Q71:Q79"/>
    <mergeCell ref="C52:E52"/>
    <mergeCell ref="S55:T55"/>
    <mergeCell ref="S56:T56"/>
    <mergeCell ref="C58:E58"/>
    <mergeCell ref="C59:E59"/>
    <mergeCell ref="C60:E60"/>
    <mergeCell ref="C56:E56"/>
    <mergeCell ref="C61:E61"/>
    <mergeCell ref="S57:T57"/>
    <mergeCell ref="C57:E57"/>
    <mergeCell ref="C62:E62"/>
    <mergeCell ref="C63:E63"/>
    <mergeCell ref="C66:E66"/>
    <mergeCell ref="S63:T63"/>
    <mergeCell ref="S64:T64"/>
    <mergeCell ref="S65:T65"/>
    <mergeCell ref="Q62:Q70"/>
    <mergeCell ref="C89:E89"/>
    <mergeCell ref="C88:E88"/>
    <mergeCell ref="C65:E65"/>
    <mergeCell ref="C64:E64"/>
    <mergeCell ref="C71:E71"/>
    <mergeCell ref="C76:E76"/>
    <mergeCell ref="C77:E77"/>
    <mergeCell ref="C78:E78"/>
    <mergeCell ref="C79:E79"/>
    <mergeCell ref="C67:E67"/>
    <mergeCell ref="C68:E68"/>
    <mergeCell ref="C69:E69"/>
    <mergeCell ref="C70:E70"/>
    <mergeCell ref="C75:E75"/>
    <mergeCell ref="C74:E74"/>
    <mergeCell ref="A7:C7"/>
    <mergeCell ref="A10:A11"/>
    <mergeCell ref="B10:B11"/>
    <mergeCell ref="S90:T90"/>
    <mergeCell ref="C102:E102"/>
    <mergeCell ref="S102:T102"/>
    <mergeCell ref="C55:E55"/>
    <mergeCell ref="S61:T61"/>
    <mergeCell ref="C97:E97"/>
    <mergeCell ref="S97:T97"/>
    <mergeCell ref="C99:E99"/>
    <mergeCell ref="S99:T99"/>
    <mergeCell ref="M10:O10"/>
    <mergeCell ref="I10:K10"/>
    <mergeCell ref="Q10:R10"/>
    <mergeCell ref="L10:L11"/>
    <mergeCell ref="F10:F11"/>
    <mergeCell ref="G10:H10"/>
    <mergeCell ref="C10:E11"/>
    <mergeCell ref="P10:P11"/>
    <mergeCell ref="S58:T58"/>
    <mergeCell ref="S59:T59"/>
    <mergeCell ref="S60:T60"/>
    <mergeCell ref="S62:T62"/>
    <mergeCell ref="A6:C6"/>
    <mergeCell ref="S3:T3"/>
    <mergeCell ref="F125:L125"/>
    <mergeCell ref="S10:T11"/>
    <mergeCell ref="A1:D3"/>
    <mergeCell ref="A8:C8"/>
    <mergeCell ref="S2:T2"/>
    <mergeCell ref="S1:T1"/>
    <mergeCell ref="L7:S7"/>
    <mergeCell ref="T5:T8"/>
    <mergeCell ref="E3:R3"/>
    <mergeCell ref="A5:E5"/>
    <mergeCell ref="D6:E6"/>
    <mergeCell ref="A124:E124"/>
    <mergeCell ref="F124:L124"/>
    <mergeCell ref="D7:E7"/>
    <mergeCell ref="D8:E8"/>
    <mergeCell ref="G5:J5"/>
    <mergeCell ref="E1:R1"/>
    <mergeCell ref="E2:R2"/>
    <mergeCell ref="L6:S6"/>
    <mergeCell ref="A9:T9"/>
    <mergeCell ref="S12:T12"/>
    <mergeCell ref="C122:E122"/>
    <mergeCell ref="A126:E126"/>
    <mergeCell ref="A127:E128"/>
    <mergeCell ref="M127:T128"/>
    <mergeCell ref="F126:L126"/>
    <mergeCell ref="F127:L128"/>
    <mergeCell ref="A125:E125"/>
    <mergeCell ref="M124:T124"/>
    <mergeCell ref="M125:T125"/>
    <mergeCell ref="M126:T126"/>
    <mergeCell ref="C114:E114"/>
    <mergeCell ref="C115:E115"/>
    <mergeCell ref="C121:E121"/>
    <mergeCell ref="C118:E118"/>
    <mergeCell ref="Q114:Q121"/>
    <mergeCell ref="C105:E105"/>
    <mergeCell ref="C108:E108"/>
    <mergeCell ref="C110:E110"/>
    <mergeCell ref="C106:E106"/>
    <mergeCell ref="C107:E107"/>
    <mergeCell ref="C109:E109"/>
    <mergeCell ref="C111:E111"/>
    <mergeCell ref="C120:E120"/>
    <mergeCell ref="C112:E112"/>
    <mergeCell ref="C113:E113"/>
    <mergeCell ref="Q104:Q113"/>
    <mergeCell ref="C117:E117"/>
    <mergeCell ref="C116:E116"/>
    <mergeCell ref="S42:T42"/>
    <mergeCell ref="S35:T35"/>
    <mergeCell ref="S36:T36"/>
    <mergeCell ref="S41:T41"/>
    <mergeCell ref="C35:E35"/>
    <mergeCell ref="C36:E36"/>
    <mergeCell ref="C41:E41"/>
    <mergeCell ref="C34:E34"/>
    <mergeCell ref="Q22:Q30"/>
    <mergeCell ref="C31:E31"/>
    <mergeCell ref="S31:T31"/>
    <mergeCell ref="C32:E32"/>
    <mergeCell ref="S32:T32"/>
    <mergeCell ref="C33:E33"/>
    <mergeCell ref="S33:T33"/>
    <mergeCell ref="Q31:Q36"/>
    <mergeCell ref="C37:E37"/>
    <mergeCell ref="S37:T37"/>
    <mergeCell ref="C38:E38"/>
    <mergeCell ref="S38:T38"/>
    <mergeCell ref="Q37:Q41"/>
    <mergeCell ref="S34:T34"/>
    <mergeCell ref="C40:E40"/>
    <mergeCell ref="S40:T40"/>
    <mergeCell ref="Q80:Q87"/>
    <mergeCell ref="C25:E25"/>
    <mergeCell ref="C26:E26"/>
    <mergeCell ref="Q12:Q21"/>
    <mergeCell ref="C23:E23"/>
    <mergeCell ref="C22:E22"/>
    <mergeCell ref="C24:E24"/>
    <mergeCell ref="C30:E30"/>
    <mergeCell ref="C12:E12"/>
    <mergeCell ref="C14:E14"/>
    <mergeCell ref="C18:E18"/>
    <mergeCell ref="C21:E21"/>
    <mergeCell ref="C13:E13"/>
    <mergeCell ref="C15:E15"/>
    <mergeCell ref="C16:E16"/>
    <mergeCell ref="C17:E17"/>
    <mergeCell ref="C19:E19"/>
    <mergeCell ref="C20:E20"/>
    <mergeCell ref="C80:E80"/>
    <mergeCell ref="C45:E45"/>
    <mergeCell ref="C39:E39"/>
    <mergeCell ref="C87:E87"/>
    <mergeCell ref="Q52:Q53"/>
    <mergeCell ref="Q54:Q61"/>
  </mergeCells>
  <printOptions horizontalCentered="1"/>
  <pageMargins left="0.23622047244094491" right="0.23622047244094491" top="0.35433070866141736" bottom="0.23622047244094491" header="0.31496062992125984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Vera</dc:creator>
  <cp:lastModifiedBy>GOBERNACION</cp:lastModifiedBy>
  <cp:lastPrinted>2023-08-17T19:28:13Z</cp:lastPrinted>
  <dcterms:created xsi:type="dcterms:W3CDTF">2014-06-25T15:56:18Z</dcterms:created>
  <dcterms:modified xsi:type="dcterms:W3CDTF">2025-01-30T23:17:36Z</dcterms:modified>
</cp:coreProperties>
</file>