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unadvirtualedu-my.sharepoint.com/personal/jeramirezm_unadvirtual_edu_co/Documents/2022/GOBERNACION NS/PUBLICAR/POAI 2021/"/>
    </mc:Choice>
  </mc:AlternateContent>
  <xr:revisionPtr revIDLastSave="2" documentId="8_{8ECDEB7A-3941-4F9F-B2D1-2E523AA3D1ED}" xr6:coauthVersionLast="47" xr6:coauthVersionMax="47" xr10:uidLastSave="{D613E348-3A2A-4828-A434-58D8DC633FE1}"/>
  <bookViews>
    <workbookView xWindow="-120" yWindow="-120" windowWidth="29040" windowHeight="15840" xr2:uid="{00000000-000D-0000-FFFF-FFFF00000000}"/>
  </bookViews>
  <sheets>
    <sheet name="Hoja1" sheetId="1" r:id="rId1"/>
    <sheet name="Hoja1 (2)" sheetId="2" r:id="rId2"/>
  </sheets>
  <definedNames>
    <definedName name="_xlnm.Print_Area" localSheetId="0">Hoja1!$B$1:$AA$274</definedName>
    <definedName name="_xlnm.Print_Area" localSheetId="1">'Hoja1 (2)'!$B$1:$AA$127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9" i="1" l="1"/>
  <c r="H240" i="1" s="1"/>
  <c r="H241" i="1" s="1"/>
  <c r="H242" i="1" s="1"/>
  <c r="H231" i="1"/>
  <c r="H232" i="1" s="1"/>
  <c r="H233" i="1" s="1"/>
  <c r="H234" i="1" s="1"/>
  <c r="H235" i="1" s="1"/>
  <c r="H236" i="1" s="1"/>
  <c r="H214" i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199" i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193" i="1"/>
  <c r="H194" i="1" s="1"/>
  <c r="H195" i="1" s="1"/>
  <c r="H196" i="1" s="1"/>
  <c r="H197" i="1" s="1"/>
  <c r="H184" i="1"/>
  <c r="H185" i="1" s="1"/>
  <c r="H186" i="1" s="1"/>
  <c r="H187" i="1" s="1"/>
  <c r="H188" i="1" s="1"/>
  <c r="H189" i="1" s="1"/>
  <c r="H136" i="1"/>
  <c r="H137" i="1" s="1"/>
  <c r="H138" i="1" s="1"/>
  <c r="H139" i="1" s="1"/>
  <c r="H130" i="1"/>
  <c r="H131" i="1" s="1"/>
  <c r="H132" i="1" s="1"/>
  <c r="H133" i="1" s="1"/>
  <c r="H118" i="1"/>
  <c r="H124" i="1"/>
  <c r="H125" i="1" s="1"/>
  <c r="H126" i="1" s="1"/>
  <c r="H98" i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40" i="1"/>
  <c r="H41" i="1" s="1"/>
  <c r="H42" i="1" s="1"/>
  <c r="H43" i="1" s="1"/>
  <c r="H44" i="1" s="1"/>
  <c r="H45" i="1" s="1"/>
  <c r="H19" i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5" i="1"/>
  <c r="H6" i="1" s="1"/>
  <c r="H7" i="1" s="1"/>
  <c r="H8" i="1" s="1"/>
  <c r="H9" i="1" s="1"/>
  <c r="H10" i="1" s="1"/>
  <c r="H11" i="1" s="1"/>
  <c r="H12" i="1" s="1"/>
  <c r="H13" i="1" s="1"/>
  <c r="H14" i="1" s="1"/>
  <c r="H180" i="1" l="1"/>
  <c r="H181" i="1" s="1"/>
  <c r="H182" i="1" s="1"/>
  <c r="H176" i="1"/>
  <c r="H177" i="1" s="1"/>
  <c r="H178" i="1" s="1"/>
  <c r="H157" i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47" i="1"/>
  <c r="H148" i="1" s="1"/>
  <c r="H149" i="1" s="1"/>
  <c r="H150" i="1" s="1"/>
  <c r="H151" i="1" s="1"/>
  <c r="H152" i="1" s="1"/>
  <c r="H87" i="1"/>
  <c r="H88" i="1" s="1"/>
  <c r="H89" i="1" s="1"/>
  <c r="H90" i="1" s="1"/>
  <c r="H91" i="1" s="1"/>
  <c r="H47" i="1"/>
  <c r="H48" i="1" s="1"/>
  <c r="H49" i="1" s="1"/>
  <c r="H50" i="1" s="1"/>
  <c r="H51" i="1" s="1"/>
  <c r="H52" i="1" s="1"/>
</calcChain>
</file>

<file path=xl/sharedStrings.xml><?xml version="1.0" encoding="utf-8"?>
<sst xmlns="http://schemas.openxmlformats.org/spreadsheetml/2006/main" count="606" uniqueCount="395">
  <si>
    <t>OBJETIVO DEL PROYECTO</t>
  </si>
  <si>
    <t>DESCRIPCIÓN META DE PRODCUTO</t>
  </si>
  <si>
    <t>CODIGO DE META DE PRODUCTO</t>
  </si>
  <si>
    <t>PROGRAMA PLAN DE DESARROLLO DEPARTAMENTAL</t>
  </si>
  <si>
    <t>ITEM</t>
  </si>
  <si>
    <t>CÓDIGO BPIN</t>
  </si>
  <si>
    <t>NOMBRE  DEL PROYECTO</t>
  </si>
  <si>
    <t xml:space="preserve">Recursos Propios </t>
  </si>
  <si>
    <t xml:space="preserve">SGP Alimentacion Escolar </t>
  </si>
  <si>
    <t xml:space="preserve">SGP APSB </t>
  </si>
  <si>
    <t xml:space="preserve">SGP Cultura </t>
  </si>
  <si>
    <t xml:space="preserve">SGP Deporte </t>
  </si>
  <si>
    <t xml:space="preserve">SGP Educacion </t>
  </si>
  <si>
    <t xml:space="preserve">SGP Libre Destinación 42% Mpios 4, 5 y 6 Cat </t>
  </si>
  <si>
    <t xml:space="preserve">SGP Libre Inversion </t>
  </si>
  <si>
    <t xml:space="preserve"> SGP Salud </t>
  </si>
  <si>
    <t xml:space="preserve"> Regalías </t>
  </si>
  <si>
    <t>Cofinanciación Nacion</t>
  </si>
  <si>
    <t>Credito</t>
  </si>
  <si>
    <t>Otros</t>
  </si>
  <si>
    <t>TOTAL</t>
  </si>
  <si>
    <t>Cofinanciación Municipios</t>
  </si>
  <si>
    <t>Responsables</t>
  </si>
  <si>
    <t>Dependencia</t>
  </si>
  <si>
    <t xml:space="preserve">INFORMACION GENERAL </t>
  </si>
  <si>
    <t>INFORMACION BASE PARA EL POAI 2020</t>
  </si>
  <si>
    <t>META 2021</t>
  </si>
  <si>
    <t>FUENTES DE FINANCIACION PARA LA VIGENCIA 2021</t>
  </si>
  <si>
    <t>Implementación del Programa de Seguridad, Convivencia Ciudadana y Derechos Humanos de la Secretaria de Gobierno del Departamento   Norte de Santander</t>
  </si>
  <si>
    <t>Apoyo a la población del nivel 1 y 2 del SISBEN para  estudios de Educación Superior en Universidades oficiales del    Norte de Santander</t>
  </si>
  <si>
    <t>Apoyo A La Inclusión Social De Niños, Niñas Y Adolescentes En Situación De Discapacidad En La E.S.E Centro De Rehabilitación Cardioneuromuscular De   Norte de Santander</t>
  </si>
  <si>
    <t>Apoyo  para fortalecer la gestión publica  de la Secretaria de Transito del Departamento  Norte de Santander</t>
  </si>
  <si>
    <t>Apoyo en la Implementacion del Pacto por la Gobernanza y el buen Gobierno en el Departamento de   Norte de Santander</t>
  </si>
  <si>
    <t>Apoyo para el fortalecimiento de la divulgación y promoción de la gestión publica a través de la oficina de prensa del Departamento  Norte de Santander</t>
  </si>
  <si>
    <t>Apoyo AL FORTALECIMIENTO INTEGRAL DE LA CASA COMUNITARIA INDÍGENA EN CUCUTA DE LOS RESGUARDOS UNIDO UWA, MOTILON BARI Y KATALAURA  Norte de Santander</t>
  </si>
  <si>
    <t>Apoyo PARA EL MEJORAMIENTO DE LA CALIDAD DE VIDA DE PERSONAS EN CONDICIÓN DE DISCAPACIDAD DESDE UNA PERSPECTIVA DE LA ATENCIÓN INTEGRAL EN EL DEPARTAMENTO  Norte de Santander</t>
  </si>
  <si>
    <t>Apoyo LOGÍSTICO Y DE COFINANCIACION GARANTIZANDO LA ATENCIÓN ESPECIALIZADA EN PROCESOS QUIRÚRGICOS A LA POBLACIÓN VULNERABLE De  Norte de Santander</t>
  </si>
  <si>
    <t>Apoyo PARA LA PRESTACIÓN DE SERVICIOS INTEGRALES A NIÑOS, NIÑAS, ADOLESCENTES, JOVENES TRABAJADORES DE LA CALLE ESCOLARIZADOS, HIJOS DE VENDEDORES INFORMALES Y/O EN CONDICIÓN DE VULNERABILIDAD DE CUCUTA Y SU  AREA METROPOLITANA  Norte de Santander</t>
  </si>
  <si>
    <t>Fortalecimiento de la Red Departamental de Bibliotecas Publicas de    Norte de Santander</t>
  </si>
  <si>
    <t>FORTALECIMIENTO APOYO, DIVULGACIÓN Y PROMOCIÓN DE LA POLÍTICA PUBLICA DE PRIMERA INFANCIA Y ADOLESCENCIA NORTE DE SANTANDER</t>
  </si>
  <si>
    <t xml:space="preserve">MEJORAMIENTO DEL SISTEMA DE CULTURA DE NORTE DE SANTANDER </t>
  </si>
  <si>
    <t>Apoyo al fortalecimiento institucional en la Gobernación de Norte de Santander para la prestación de servicios eficientes a los ciudadanos a través de la Infraestructura TIC,  Norte de Santander</t>
  </si>
  <si>
    <t xml:space="preserve"> DESARROLLO DE LA COMMEMORACION DEL BICENTENARIO DE LA CONSTITUCION DE CUCUTA 1821-2021 NORTE DE SANTANDER.</t>
  </si>
  <si>
    <t>APOYO PARA LA IMPLEMENTACIÓN DEL PLAN DEPARTAMENTAL DE SEGURIDAD VIAL NORTE DE SANTANDER</t>
  </si>
  <si>
    <t xml:space="preserve">FORTALECIMIENTO E IMPLEMENTACIÓN DE LOS PROGRAMAS DEPARTAMENTALES DE ESTIMULOS Y CONCERTACION DIRIGIDOS A ARTISTAS, AGRUPACIONES Y ENTIDADES CULTURALES DE NORTE DE SANTANDER 
</t>
  </si>
  <si>
    <t>Apoyo al mantenimiento y mejoramiento de la red vial a cargo del departamento
  Norte de Santander</t>
  </si>
  <si>
    <t>Apoyo a la Implementación de Proyectos Productivos y de Desarrollo Agropecuario en el Departamento  Norte de Santander</t>
  </si>
  <si>
    <t>Apoyo Al Fortalecimiento De Infraestructura Tecnológica, Conectividad, Plataformas, S.I, Aplicaciones, Empoderamiento Ciudadano Y Gob Electrónico Para La Transf Digital En Productividad,Competitividad E Innovación A Través De Las Tics  Norte de Santander</t>
  </si>
  <si>
    <t>APOYO A LA PREPARACION, ATENCION Y MANEJO DE LA EMERGENCIA EN EL DEPARTAMENTO NORTE DE SANTANDER</t>
  </si>
  <si>
    <t>Apoyo para el fortalecimiento de la gestion documental de la Gobernacion  Norte de Santander</t>
  </si>
  <si>
    <t>Adquisición de equipos de computo y software para el fortalecimiento de la infraestructura tecnológica que soporta los sistemas de información misionales de la secretaría de educación departamento  Norte de Santander</t>
  </si>
  <si>
    <t>Fortalecimiento De La Gobernanza En El Territorio Departamental Y Municipal A Través De Los Procesos De Ordenamiento Y Gestión De La Información Territorial En El Departamento  Norte de Santander</t>
  </si>
  <si>
    <t>Apoyo Para El Fortalecimiento Institucional Para La Asistencia Técnica Y Asesoría En Los Procesos De Identificación Y Formulación De Proyectos En El Ámbito Territorial De Las Diferentes Fuentes De Cofinanciación   Norte de Santander</t>
  </si>
  <si>
    <t>Apoyo PARA LA REALIZACIÓN DE AVALUOS DE LOS BIENES DE LA GOBERNACIÓN DE NORTE DE SANTANDER Y ELABORACIÓN DE ESTUDIOS Y DISEÑOS DE PROYECTOS ESTRATEGICOS DE INVERSIÓN TERRITORIAL    Norte de Santander</t>
  </si>
  <si>
    <t>Fortalecimiento De La Consejería Departamental Para La Gestión De Riesgo De Desastres Del Departamento   Norte de Santander</t>
  </si>
  <si>
    <t xml:space="preserve"> Consolidación y Almacenamiento de los Archivos de la Gobernación Departamento Norte de Santander </t>
  </si>
  <si>
    <t xml:space="preserve">Apoyo Para el Fortalecimiento de los procesos bibliotecarios patrimoniales de la biblioteca Julio Pérez Ferrero municipio de Cúcuta Norte de Santander </t>
  </si>
  <si>
    <t xml:space="preserve">Fortalecimiento a la promoción de espacios de acceso y circulación del libro y la lectura en el municipio de Cúcuta, Norte de Santander </t>
  </si>
  <si>
    <t>Fortalecimiento de la Secretaria De Víctimas, Paz Y Postconflicto Del Departamento Norte De Santander; brindando apoyo para la asistencia, atención, reparación integral a las víctimas del conflicto armado.  Norte de Santander</t>
  </si>
  <si>
    <t>Apoyo Para El Fortalecimiento Territorial De La Gestión Administrativa, Fiscal, Políticas Públicas, Pdd Mipg- Calidad, Banco De Proyectos Y Spi A Través Del Seguimiento Y Evaluación En  Norte de Santander</t>
  </si>
  <si>
    <t>Apoyo Logístico Para La Financiación Garantizando La Permanencia De Niños Niñas Y Jóvenes En El Sistema Educativo – Sector Rural- Departamento   Norte de Santander</t>
  </si>
  <si>
    <t>Apoyo PARA EL FORTALECIMIENTO DE LAS ACTIVIDADES DE ASESORIA Y GESTIÓN JURÍDICA, PREDIAL, FINANCIERA Y SUPERVISIONES E INTERVENTORÍAS QUE DESARROLLA LA SECRETARÍA DE AGUA POTABLE Y SANEAMIENTO BÁSICO DE   Norte de Santander</t>
  </si>
  <si>
    <t xml:space="preserve">3,5,1  Fortalecimiento en la gestión y capacidad administrativa de los municipios y subregiones
3,4,3  Sistemas de Información Territorial (Política 16: Gestión de Sistemas de Información)
3.5.1.2  Bancos de Proyectos de Inversión Municipal 
3.4.3.5  Bancos de Proyectos de inversión Departamental  
</t>
  </si>
  <si>
    <t>3.4, MAS OPORTUNIDADES PARA EL BUEN GOBIERNO 3.4.1, FORTALECIMIENTO DE LA CAPIDAD DE GESTIÓN DEPARTAMENTAL</t>
  </si>
  <si>
    <t>3,4,1 Fortalecimiento de la capacidad de gestión departamental</t>
  </si>
  <si>
    <t xml:space="preserve">Fortalecimiento de los servicios bibliotecarios ofrecidos a través de la red departamental de bibliotecas.
</t>
  </si>
  <si>
    <t>Fortalecimiento e acceso y circulación  del libro y la lectura.</t>
  </si>
  <si>
    <t>MAS OPORTUNIDADES PARA LAS VÍCTIMAS Y PARA LA PAZ</t>
  </si>
  <si>
    <t>1.1.3 EDUCAR CON CALIDAD CON MÁS OPORTUNIDADES PARA TRANSFORMAR VIDAS</t>
  </si>
  <si>
    <t>.3 MAS OPORTUNIDADES PARA LOS SERVICIOS PUBLICOS DOMICILIARIOS AGUA SANEAMIENTO BASICO Y ENERGIA</t>
  </si>
  <si>
    <t>100% del hardware obsoleto renovado</t>
  </si>
  <si>
    <t>Fortalecimiento Institucional y corresponsabilidad de todos los actores</t>
  </si>
  <si>
    <t xml:space="preserve">1.1.5 
</t>
  </si>
  <si>
    <t>Fortalecer la articulación de las políticas de seguridad , convivencia ciudadana y derechos humanos a nivel interinstitucional.</t>
  </si>
  <si>
    <t>Educacion</t>
  </si>
  <si>
    <t>Laura Caceres</t>
  </si>
  <si>
    <t>Sec. Gobierno</t>
  </si>
  <si>
    <t>Luis Alberto Acevedo Cuervo</t>
  </si>
  <si>
    <t>Facilitar el acceso de los Jóvenes de los estratos 1 y 2 del sisben para matricularse en los pregrados que ofrecen las universidades oficiales con las cuales se realizaran los convenios.</t>
  </si>
  <si>
    <t>Mejorar la calidad de vida de los Niños, Niñas y Adolescentes en situación de discapacidad mediante el apoyo para la inclusión social a través de actividades que les permitan la participación plena y efectiva en la sociedad.</t>
  </si>
  <si>
    <t>Mejorar la prestación de los servicios para la gestión publica  a los ciudadanos,  por parte de la Secretaria de Tránsito Departamental</t>
  </si>
  <si>
    <t>Implementación del Plan Departamental-PDSV para una movilidad segura</t>
  </si>
  <si>
    <t xml:space="preserve">5.2.1 </t>
  </si>
  <si>
    <t>Fortalecimiento en la gestión y capacidad administrativa de los municipios y subregiones</t>
  </si>
  <si>
    <t xml:space="preserve">3,1,1  Ordenamiento Territorial Departamental  
3,1,2  Ordenamiento Territorial Municipal   
3.4.3.3  Geoestadística y estudios territoriales 
3.4.3.4  Sistemas de información poblacional en los procesos del SISBEN 
</t>
  </si>
  <si>
    <t xml:space="preserve"> Fortalecer la gobernabilidad democrática, seguridad ciudadana y la paz social de la poblacion del Departamento de Norte Santander</t>
  </si>
  <si>
    <t>Construcción de paz, legalidad, reconciliación, dialogo social y convivencia</t>
  </si>
  <si>
    <t>2.1.1</t>
  </si>
  <si>
    <t>Educación superior con calidad para reducir brechas e inequidades</t>
  </si>
  <si>
    <t>1.1.4</t>
  </si>
  <si>
    <t>1.9.4</t>
  </si>
  <si>
    <t>Rehabilitación de las Personas con Discapacidad</t>
  </si>
  <si>
    <t>Dar a conocer los procesos y gestiones que desde la administracion departamental se adelantan para informar de manera veraz, sobre como se implementan estas acciones en busca del bienestar de los nortesantandereanos.</t>
  </si>
  <si>
    <t>Fortalecimiento de la capacidad de gestión departamental</t>
  </si>
  <si>
    <t>3.5.1</t>
  </si>
  <si>
    <t>3.4.1</t>
  </si>
  <si>
    <t>1,5,1</t>
  </si>
  <si>
    <t>Desarrollo Integral de los pueblos indígenas</t>
  </si>
  <si>
    <t>MEJORAR LA PARTICIPACION EN EL PROCESO DE CONCERTACION SENSIBILIZACION Y FORMACION DE PROPUESTAS CONJUNTAS DE LA CASA COMUNITARIA INDIGENA EN CUCUTA DEL DEPARTAMENTO NORTE DE SANTENDER</t>
  </si>
  <si>
    <t xml:space="preserve">1,9,1 </t>
  </si>
  <si>
    <t>Atención integral a la población con discapacidad</t>
  </si>
  <si>
    <t xml:space="preserve">1,9,2 </t>
  </si>
  <si>
    <t>Población con Discapacidad Productiva</t>
  </si>
  <si>
    <t xml:space="preserve">1,9,3  </t>
  </si>
  <si>
    <t>Protección de Derechos y Accesibilidad de las Personas con Discapacidad</t>
  </si>
  <si>
    <t>Visibilizar y mejorar la calidad de vida de las Personas con Discapacidad  a través de la protección y efectivo cumplimiento de sus derechos, garantizando la atención integral en áreas como: salud, educación, cultura y deporte.</t>
  </si>
  <si>
    <t xml:space="preserve">1.6.1 </t>
  </si>
  <si>
    <t>Protección y atención a la primera infancia</t>
  </si>
  <si>
    <t>Reducir los altos indices de no cobertura en servicios de salud quirúrgicos especializados en la población vulnerable del Departamento.</t>
  </si>
  <si>
    <t xml:space="preserve">1.6.2 </t>
  </si>
  <si>
    <t>Protección y atención a la infancia</t>
  </si>
  <si>
    <t>Aumentar el desarrollo integral para niños, niñas, adolescentes, trabajadores de la calle, desplazados y habitantes de la calle.</t>
  </si>
  <si>
    <t xml:space="preserve">1,4,4 </t>
  </si>
  <si>
    <t>Fomento y mejoramiento de los procesos de acceso a bienes y servicios culturales</t>
  </si>
  <si>
    <t>CÓDIGO DE PROGRAMA PDD</t>
  </si>
  <si>
    <t xml:space="preserve">Apoyar a los procesos  de gestión, participación, planeación y articulación de las bibliotecas  de la Red Departamental  de Bibliotecas  publicas  de Norte de Santander  </t>
  </si>
  <si>
    <t>FOMENTAR UNA POLÍTICA QUE GARANTICE LOS DERECHOS DE LOS NIÑOS, NIÑAS Y ADOLESCENTES DEL DEPARTAMENTO NORTE DE SANTANDER.</t>
  </si>
  <si>
    <t xml:space="preserve">1,4,3 </t>
  </si>
  <si>
    <t>Fortalecimiento y fomento de los procesos de formación para la creación y gestión de la cultura</t>
  </si>
  <si>
    <t>Fortalecer y articular los procesos de fomento y gestión de la dimensión cultural en el desarrollo del departamento Norte de Santander</t>
  </si>
  <si>
    <t xml:space="preserve">6,6,1 </t>
  </si>
  <si>
    <t>Empoderamiento Ciudadano en uso y apropiación TIC</t>
  </si>
  <si>
    <t xml:space="preserve">6,6,2 </t>
  </si>
  <si>
    <t>Plataformas, Sistemas de Información y aplicaciones para los diferentes sectores priorizados</t>
  </si>
  <si>
    <t xml:space="preserve">6,6,3 </t>
  </si>
  <si>
    <t>Infraestructura Tecnológica y Conectividad</t>
  </si>
  <si>
    <t xml:space="preserve">6,6,4 </t>
  </si>
  <si>
    <t>Transformación Digital Territorial</t>
  </si>
  <si>
    <t>Fortalecer la gestion publica y el afianzamiento de la estrategia de gobierno digital, mediante la modernizacion de la infraestructura tecnologica y sistemas de informacion para la prestacion de tramites y servicios eficientes a los ciudadanos.</t>
  </si>
  <si>
    <t>Establecer el equipo de profesionales competitivos que exalten el empoderamiento y el valor histórico y patrimonial del Departamento Norte de Santander</t>
  </si>
  <si>
    <t xml:space="preserve">5,2,1 </t>
  </si>
  <si>
    <t>Promover la conciencia de movilidad segura y responsable mediante la capacitación de niños, jóvenes, adolescentes, adultos mayores en normas de transito</t>
  </si>
  <si>
    <t>Lograr la participación activa de los artistas, creadores, agrupaciones y entidades culturales, fortaleciendo el sector cultura del departamento Norte de Santander</t>
  </si>
  <si>
    <t>FORTALECIMIENTO DE LAS FINANZAS PÚBLICAS EN LA PARTE INSTITUCIONAL, TECNOLÓGICA Y LA CAPACIDAD DE GESTIÓN TERRITORIAL DEL DEPARTAMENTO  NORTE DE SANTANDER</t>
  </si>
  <si>
    <t>FORTALECIMIENTO A LA GESTIÓN Y DIRECCIÓN DE LA ADMINISTRACIÓN PÚBLICA TERRITORIAL, GESTIÓN DE CALIDAD, GESTIÓN DE LA INFORMACIÓN GEOGRÁFICA, GEOESTADÍSTICA Y SISTEMA DE INFORMACIÓN SISBEN EN EL DEPARTAMENTO NORTE DE SANTANDER</t>
  </si>
  <si>
    <t>APOYO PARA EL FORTALECIMIENTO TERRITORIAL DE LA GESTIÓN ADMINISTRATIVA, FISCAL, POLÍTICAS PÚBLICAS, PDD, BANCO DE PROYECTOS DE DIFERENTES FUENTES A TRAVÉS DEL SEGUIMIENTO Y EVALUACION EN NORTE DE SANTANDER</t>
  </si>
  <si>
    <t>FORTALECIMIENTO DE LA GOBERNANZA EN EL TERRITORIO DEPARTAMENTAL Y MUNICIPAL, A TRAVÉS DE LOS PROCESOS DE ORDENAMIENTO TERRITORIAL EN EL DEPARTAMENTO NORTE DE SANTANDER</t>
  </si>
  <si>
    <t xml:space="preserve">3,4,4 </t>
  </si>
  <si>
    <t>Fortalecimiento de las Finanzas Públicas</t>
  </si>
  <si>
    <t>3.4.3</t>
  </si>
  <si>
    <t>Sistemas de Información territorial</t>
  </si>
  <si>
    <t>3.5.2</t>
  </si>
  <si>
    <t>Fortalecimiento de la gestion y capacidad administrativa de los municipios y subregiones</t>
  </si>
  <si>
    <t>Fortalecimiento de la asociatividad en los municipios</t>
  </si>
  <si>
    <t>3.1.1</t>
  </si>
  <si>
    <t>Ordenamiento Territorial Departamental</t>
  </si>
  <si>
    <t>3.1.2</t>
  </si>
  <si>
    <t>Ordenamiento Territorial Municipal</t>
  </si>
  <si>
    <t>Aumentar Los Niveles De Apropiación De Las Tic Como Herramienta De Trabajo Y Formación En El Departamento Norte De Santander</t>
  </si>
  <si>
    <t>Mejorar la operatividad de la  Biblioteca Publica Julio Pérez Ferrero en el municipio de  Cúcuta.</t>
  </si>
  <si>
    <t>Implementar el Plan Departamental de Lectura y circulación del libro en Cucuta Norte de Santander.</t>
  </si>
  <si>
    <t xml:space="preserve">1,4,2 </t>
  </si>
  <si>
    <t xml:space="preserve">Estímulos para los procesos de creación, circulación y gestión de procesos y productos artísticos y/o culturales  </t>
  </si>
  <si>
    <t>2.4.1</t>
  </si>
  <si>
    <t>Atención a las Víctimas del Conflicto armado interno.</t>
  </si>
  <si>
    <t>2.4.2</t>
  </si>
  <si>
    <t>Oportunidades para ser Productivos.</t>
  </si>
  <si>
    <t>2.4.3</t>
  </si>
  <si>
    <t>Memoria Histórica al Servicio de la Innovación y la Productividad.</t>
  </si>
  <si>
    <t>Mejorar la atención de los procesos de direccionamiento, asesoría, apoyo jurídico y psicosocial, capacitación y apoyo en relaciones institucionales de carácter público-privado a nivel internacional a favor de las víctimas</t>
  </si>
  <si>
    <t>1.1.3</t>
  </si>
  <si>
    <t xml:space="preserve"> EDUCAR CON CALIDAD CON MÁS OPORTUNIDADES PARA TRANSFORMAR VIDAS</t>
  </si>
  <si>
    <t>Mejorar las condiciones del sistema educativo para el desarrollo de competencias de la población en edad escolar</t>
  </si>
  <si>
    <t xml:space="preserve">4.6.3 </t>
  </si>
  <si>
    <t>Reducción del Riesgo desde la planificación, mitigación y la prevención</t>
  </si>
  <si>
    <t>Apoyar la preparación, atención y manejo de emergencias para reducir la afectación de los eventos de desastres y accidentes en el departamento Norte de Santander</t>
  </si>
  <si>
    <t>Estudiantes beneficiados con becas y/o subsidios universitarios para carreras técnicas, tecnológicas y profesionales para los estratos uno, dos y tres (1, 2 y 3)</t>
  </si>
  <si>
    <t>Estrategia de facilidad de acceso (para los estudiantes nortesantandereanos) a las instituciones de educación superior oficiales de la región implementada</t>
  </si>
  <si>
    <t>Adquisición de software y hardware biomédicos.</t>
  </si>
  <si>
    <t>Municipios con presencia de población étnica con socialización de la Política Pública Indígena aprobada por Ordenanza</t>
  </si>
  <si>
    <t>Funcionarios públicos capacitados en atención a pueblos indígenas sobre sistemas propios.</t>
  </si>
  <si>
    <t xml:space="preserve">Jóvenes estudiantes de las comunidades indígenas con atención integral. </t>
  </si>
  <si>
    <t>Personas de las comunidades indígenas beneficiadas con el servicio de hogar de paso</t>
  </si>
  <si>
    <t xml:space="preserve">Jóvenes indígenas con becas de educación superior </t>
  </si>
  <si>
    <t>Ferias de exposición de productos elaborados por Indígenas.</t>
  </si>
  <si>
    <t>Proyectos ejecutados, en danza, música, teatro, artes plásticas</t>
  </si>
  <si>
    <t>Beneficiarios PcD de proyectos artísticos</t>
  </si>
  <si>
    <t>Municipios atendidos con inclusión de las PcD</t>
  </si>
  <si>
    <t>Muestras artísticas o encuentros interculturales</t>
  </si>
  <si>
    <t xml:space="preserve">Municipios con articulación para adecuación de espacios de rehabilitación básica y RBC. </t>
  </si>
  <si>
    <t>Dotaciones de implementos terapéuticos básicos para ejecución de programas de rehabilitación</t>
  </si>
  <si>
    <t>Municipios dotados para beneficiar PcD</t>
  </si>
  <si>
    <t>Personas en condición de Discapacidad beneficiados con dotación</t>
  </si>
  <si>
    <t>Atención integral anual a PcD mayores de 18 años sin red de apoyo familiar o vincular</t>
  </si>
  <si>
    <t>Proyectos realizados en deportes para PcD según el tipo de Discapacidad</t>
  </si>
  <si>
    <t>Municipios atendidos en programas de deportes, beneficiando PcD</t>
  </si>
  <si>
    <t>Personas en condición de Discapacidad atendidas en programas de deportes</t>
  </si>
  <si>
    <t xml:space="preserve">Municipios con inclusión de las PcD en las instituciones educativas </t>
  </si>
  <si>
    <t>Municipios con docentes y administrativos capacitados en los programas de adaptación curricular y manejo de PcD</t>
  </si>
  <si>
    <t>Iniciativas productivas o Microempresas apoyadas para la creación de empleos para las PcD</t>
  </si>
  <si>
    <t>Muestras o exposiciones de la producción de PcD</t>
  </si>
  <si>
    <t>Encuentros con empresarios del Departamento para socializar beneficios tributarios por la vinculación laboral de PcD</t>
  </si>
  <si>
    <t>PcD vinculadas laboralmente</t>
  </si>
  <si>
    <t>Capacitaciones dirigidas a PcD</t>
  </si>
  <si>
    <t>CMD Funcionando adecuadamente y reportando información al CDD</t>
  </si>
  <si>
    <t>Capacitaciones a funcionarios de las alcaldías en la normatividad y actualización de la misma.</t>
  </si>
  <si>
    <r>
      <t xml:space="preserve">Reuniones por año del </t>
    </r>
    <r>
      <rPr>
        <sz val="10"/>
        <color rgb="FF000000"/>
        <rFont val="Arial"/>
        <family val="2"/>
      </rPr>
      <t>Comité Departamental</t>
    </r>
    <r>
      <rPr>
        <sz val="10"/>
        <color theme="1"/>
        <rFont val="Arial"/>
        <family val="2"/>
      </rPr>
      <t xml:space="preserve"> de Discapacidad</t>
    </r>
  </si>
  <si>
    <r>
      <t xml:space="preserve">Talleres de capacitación </t>
    </r>
    <r>
      <rPr>
        <sz val="10"/>
        <color rgb="FF000000"/>
        <rFont val="Arial"/>
        <family val="2"/>
      </rPr>
      <t>en áreas como cultura, deporte y emprendimiento,</t>
    </r>
  </si>
  <si>
    <t>Talleres de padres sobre sensibilización y cuidados en casa</t>
  </si>
  <si>
    <t>Jornadas de registro de PcD en los diferentes municipios del Departamento</t>
  </si>
  <si>
    <t>Jornadas de acompañamiento jurídico para la protección de derechos</t>
  </si>
  <si>
    <t xml:space="preserve">Atención y acompañamiento jurídico en procesos contra EPS </t>
  </si>
  <si>
    <t>Niños, Niñas y Adolescentes con discapacidad participando en programas de rehabilitación física y social</t>
  </si>
  <si>
    <t xml:space="preserve">Niños, niñas y adolescentes valorados, para atención e intervención quirúrgica. </t>
  </si>
  <si>
    <t>Caracterización de los Niños, Niñas y Adolescentes vinculados al trabajo infantil.</t>
  </si>
  <si>
    <t>Eventos comunitarios y participativos para sensibilizar a empresarios, familias y comunidad en general de la no vinculación de en trabajo infantil</t>
  </si>
  <si>
    <t>Niños, niñas y adolescentes beneficiados con una estrategia interinstitucional e interdisciplinaria para la atención integral de los NNA, vinculados al trabajo infantil y/o en situación de calle</t>
  </si>
  <si>
    <t xml:space="preserve">Municipios apoyados con Promoción y Participación de los NNA en los Consejos de Política Social. </t>
  </si>
  <si>
    <t>Mesas de infancia, adolescencia y fortalecimiento familiar MIAF realizadas con la participación prioritaria de NNA</t>
  </si>
  <si>
    <t>INFORMACION BASE PARA EL POAI 2020-2021</t>
  </si>
  <si>
    <t>Municipios con promoción y animación de lectura en niños y niñas de cero a 5iempre apoyados por año</t>
  </si>
  <si>
    <t>Municipios con promoción y animación de la lectura en niños y niñas de la infancia apoyados por año</t>
  </si>
  <si>
    <t>Programas de promoción y animación de la lectura desarrollados con población juvenil apoyados por año</t>
  </si>
  <si>
    <t>Municipios con promoción y animación de la lectura desarrollados con personas mayores apoyados por año</t>
  </si>
  <si>
    <t>Municipios con Bibliotecas publicas estacionarias para la promoción de lectura, instaladas en espacios abiertos y dotadas con bibliografía y equipos tecnológicos actualizados (10 por año)</t>
  </si>
  <si>
    <t>Desarrollo social</t>
  </si>
  <si>
    <t>Alta Consejeria para la discapacidad</t>
  </si>
  <si>
    <t>Estímulos a la creación y formación cultural, dirigidos a la población con discapacidad (2 por año)</t>
  </si>
  <si>
    <t>Festivales de expresión artística y cultural con extensión nacional e internacional apoyados anualmente (Títeres, narración oral, teatro, circo y danzas) (5 por año)</t>
  </si>
  <si>
    <t>Eventos de muestras artísticas y culturales para población en situación con discapacidad y talentos especiales. (2 por año)</t>
  </si>
  <si>
    <t>Formadores de las áreas artísticas capacitados en Formación técnica para la formación artística y cultural. por año</t>
  </si>
  <si>
    <t>Apoyos para la conformación de semilleros en cultura y las artes en Norte de Santander. (1 por año)</t>
  </si>
  <si>
    <t>Etnias apoyadas en los procesos de formación artística y cultural (1 por año)</t>
  </si>
  <si>
    <t>Proyectos apoyados en acciones de acceso y participación a la cultura a niños y niñas de cero a 5iempre, (5 por año)</t>
  </si>
  <si>
    <t>Proyectos apoyados en acciones de acceso y participación a la cultura a jóvenes y adolescentes (5 por año)</t>
  </si>
  <si>
    <t>Proyectos apoyados en acciones de acceso y participación a la cultura a niños y jóvenes especiales y con discapacidad (5 por año)</t>
  </si>
  <si>
    <t>Proyectos apoyados en acciones de acceso y participación a la cultura, de las personas mayores del Departamento. (5 por año)</t>
  </si>
  <si>
    <t>Proyectos apoyados en acciones de acceso y participación a la cultura a personas víctimas de la violencia (5 por año)</t>
  </si>
  <si>
    <t>Proyectos apoyados en acciones de acceso y participación a la cultura a las madres cabeza de hogar (5 por año)</t>
  </si>
  <si>
    <t>Talleres de formación cultural, con acceso y participación a la comunidad en condición de vulnerabilidad desarrollados en municipios de Norte de Santander (20 por año)</t>
  </si>
  <si>
    <t>Personas con discapacidad visual y/o auditiva formados en Uso y Apropiación TIC</t>
  </si>
  <si>
    <t>Jornadas de Capacitación y actualización a Funcionarios Públicos “Enlaces de Víctimas- personeros”, en los municipios de Norte de Santander, en Ley 1448 del 2011, protocolos de participación, cultura de Paz y otros temas a fines.</t>
  </si>
  <si>
    <t>Jornadas de asistencia técnica a los municipios en el conocimiento de las rutas de protección de líderes sociales, en medidas de autocuidado y protección.</t>
  </si>
  <si>
    <t>Atención a Solicitudes de apoyo en acompañamiento a procesos de caracterización, presentadas por los municipios de Norte de Santander, en acompañamiento de la UARIV</t>
  </si>
  <si>
    <t>Sesiones realizadas del CTJT Comité Territorial de Justicia Transicional.</t>
  </si>
  <si>
    <t>Sesiones realizadas de la Mesa Departamental de participación efectiva de Víctimas.</t>
  </si>
  <si>
    <t>Sesiones Realizadas del Consejo Departamental de Paz, Reconciliación y Convivencia.</t>
  </si>
  <si>
    <t>Sesiones desarrolladas la Mesa de Desaparición Forzada.</t>
  </si>
  <si>
    <t>Fortalecimiento al subcomité de atención y asistencia</t>
  </si>
  <si>
    <t>Fortalecimiento al subcomité de medidas de satisfacción.</t>
  </si>
  <si>
    <t>Jornadas de Fortalecimiento Mesas Municipales de Víctimas del departamento Norte de Santander</t>
  </si>
  <si>
    <t>Planes Operativo de la Mesa Departamental de Víctimas del Conflicto Armado financiados por el Departamento.</t>
  </si>
  <si>
    <t>Apoyo para la elaboración de los proyectos, de acuerdo a las propuestas presentados por la Población Víctima.</t>
  </si>
  <si>
    <t>Acompañamiento y atención a los Planes de Retorno y Reubicación en Norte de Santander en articulación con el SNARIV.</t>
  </si>
  <si>
    <t>Acompañamiento y atención a los Sujetos de Reparación Colectiva en cumplimiento de medidas establecidas en Norte de Santander en articulación con el SNARIV.</t>
  </si>
  <si>
    <t>Jornadas de asistencia técnica en los municipios de Norte de Santander para la Inclusión de la Política de Restitución de Tierras y Derechos territoriales dentro de la política pública municipal de atención integral a víctimas, realizadas en atención a las recomendaciones establecidas en las comunidades con procesos de Restitución.</t>
  </si>
  <si>
    <t>Jornadas de Atención Psicosocial a la Población Víctima realizados en los municipios de Norte de Santander</t>
  </si>
  <si>
    <t>Jornadas de orientación jurídica a la Población Víctima realizados en los municipios de Norte de Santander</t>
  </si>
  <si>
    <t>Solicitudes de Ayuda Humanitaria inmediata, por desplazamiento forzado u otro hecho victimizante presentadas por las entidades municipales priorizadas de acuerdo al Decreto 1143 del 25 de julio del 2016.</t>
  </si>
  <si>
    <t>Apoyo en la entrega de auxilio funerario frente a solicitudes de subsidiariedad presentadas por las entidades territoriales municipales.</t>
  </si>
  <si>
    <t>Atención a las solicitudes para el acceso a la educación profesional y de formación para el trabajo de personas Víctimas con procesos de articulación institucional en concertación con el fondo de empleo del Sena, Cajas de Compensación y el ministerio del trabajo.</t>
  </si>
  <si>
    <t>Proyectos inscritos en el Banco de Proyectos de Inversión, de los proyectos presentados por organizaciones de víctimas.</t>
  </si>
  <si>
    <t>Proyectos comunidad- gobierno tramitados para la reconciliación, la convivencia y la paz en el marco del pilar 8° de los programas de desarrollo con enfoque territorial PDET.</t>
  </si>
  <si>
    <t>Proyectos de generación de ingresos formulados para las asociaciones de víctimas del departamento Norte de Santander que lo soliciten.</t>
  </si>
  <si>
    <t>“CATATUMBO: MUSEO DE MEMORIA Y LABORATORIO MULTIMEDIA”, diseñado y operando, con articulación de Procesos de dignificación de Memoria desde el Centro de Inspiración para la Paz del Departamento.</t>
  </si>
  <si>
    <t>Eventos de dignificación de la Memoria Histórica de las Víctimas del conflicto armado a través de acciones de memoria dinamizadas desde CIP</t>
  </si>
  <si>
    <t>Fortalecimiento a la mesa de memoria histórica del Departamento</t>
  </si>
  <si>
    <t>Fortalecimiento en la articulación para garantizar con las Entidades Territoriales, la UARIV y los Distritos Militares las jornadas de entrega de libreta militar, como Medida de Satisfacción</t>
  </si>
  <si>
    <t>% de establecimientos educativos apoyando iniciativas de participación de niñas, niños y adolescentes (encuentros de personeros y contralores estudiantiles)</t>
  </si>
  <si>
    <t>Establecimientos educativos acompañados en el fortalecimiento de los modelos educativos pertinentes a la educación rural ( hogares juveniles)</t>
  </si>
  <si>
    <t>Secretaria de Educacion</t>
  </si>
  <si>
    <t>Política Departamental de paz, legalidad, convivencia y diálogo social diseñada y formulada</t>
  </si>
  <si>
    <t>Fortalecimiento al Consejo Departamental de Paz, Reconciliación y Convivencia.</t>
  </si>
  <si>
    <t>Procesos de articulación para el cumplimiento del Plan de Acción para la Transformación Regional PATR Catatumbo.</t>
  </si>
  <si>
    <t>Procesos de acompañamiento y seguimiento en la implementación del Acuerdo de Paz.</t>
  </si>
  <si>
    <t>Procesos de apoyo y seguimiento a la Política Publica de Reincorporación y Normalización de la ARN.</t>
  </si>
  <si>
    <t>Diplomados diseñados y ejecutados para el fortalecimiento de las capacidades para el dialogo social y transformación de los conflictos en la institucionalidad.</t>
  </si>
  <si>
    <t>Estrategias impulsadas que permitan generar una cultura de paz y convivencia para la reducción de conflictividades sociales a nivel departamental.</t>
  </si>
  <si>
    <t>Espacios de dialogo social promovidos y/o acompañados que susciten la paz, la convivencia y la cultura de la legalidad a nivel departamental.</t>
  </si>
  <si>
    <t>Jornadas de sensibilización para transformar la cultura de la ilegalidad y propender por conductas con apego a la Ley.</t>
  </si>
  <si>
    <t>Fortalecimiento del Consejo Seccional de Estupefacientes de Norte de Santander y el comité de control de oferta.</t>
  </si>
  <si>
    <t>Apoyo y seguimiento a la Política Integral para Enfrentar el Problema de las Drogas: Ruta Futuro.</t>
  </si>
  <si>
    <t>Sistema de Gestión de Calidad ajustado a las exigencias del MIGP</t>
  </si>
  <si>
    <t>Plataforma web para trámites diseñada y en funcionamiento</t>
  </si>
  <si>
    <t>Estudio de factibilidad para la instalación de mecanismos de foto detección para salvar vidas</t>
  </si>
  <si>
    <t>Secretarías y entidades del orden departamental adelantarán intervenciones en pro de la movilidad y seguridad vial de manera conjunta y articulada con la STD</t>
  </si>
  <si>
    <t>Adelantar intervenciones en pro de la movilidad y seguridad vial de manera conjunta y articulada con los siguientes actores: CRC, CIA, CEA, CDA y ONGs vinculadas al sector del tránsito y/o el transporte</t>
  </si>
  <si>
    <t>Sedes operativas creadas en municipios focalizados con mayor índice de accidentalidad y dificultades en la movilidad, que no cuenten con organismo de tránsito</t>
  </si>
  <si>
    <t>Campañas para la legalización, normalización de requisitos y exigencias de tránsito en alianza con otros actores viales</t>
  </si>
  <si>
    <t>Planes Locales de Seguridad Vial han sido auditados y vigilados</t>
  </si>
  <si>
    <t>Municipios contarán con un Plan Local Seguridad Vial</t>
  </si>
  <si>
    <t>Pliegos contendrán como requisito para concursar contar con el Plan Estratégico de Seguridad Vial</t>
  </si>
  <si>
    <t xml:space="preserve">Empresas cuentan con un Plan Estratégico de Seguridad Vial </t>
  </si>
  <si>
    <t>Instituciones Educativas cuentan con Plan de Movilidad Escolar</t>
  </si>
  <si>
    <t>Establecimientos de comercio que se dedican al expendio de licores, bares, discotecas y afines cuentan con un Plan Estratégico de Responsabilidad en el Consumo de Alcohol</t>
  </si>
  <si>
    <t>Decreto modificando el Comité Departamental de Seguridad Vial</t>
  </si>
  <si>
    <t>Plan Estratégico de Tecnologías de la Información y las Comunicaciones formulado</t>
  </si>
  <si>
    <t>Red de empresas promotoras de la seguridad vial constituida y en funcionamiento</t>
  </si>
  <si>
    <t>Observatorio Departamental de Seguridad Vial y Movilidad creado y en funcionamiento</t>
  </si>
  <si>
    <t>Mesa Departamental de Políticas Públicas de Motociclistas creado y en funcionamiento</t>
  </si>
  <si>
    <t>Plan Departamental de Seguridad Vial y Movilidad de Motociclistas formulado y en implementación</t>
  </si>
  <si>
    <t>Optimización de los servicios y procesos administrativos de la Secretaría (Recursos humanos y tecnológicos)</t>
  </si>
  <si>
    <t xml:space="preserve">Evaluaciones de Viabilidad Fiscal y Financiera </t>
  </si>
  <si>
    <t xml:space="preserve">Evaluaciones del Desempeño Integral Municipal </t>
  </si>
  <si>
    <t>Municipios con Asistencia Técnica en los instrumentos de Planeación administrativa y financiera</t>
  </si>
  <si>
    <t>Encuentros subregionales de asistencia técnica, apoyo y revisión de los reportes financieros y plataformas diseñadas por DNP.</t>
  </si>
  <si>
    <t xml:space="preserve">Eventos a Comunidades Indígenas para el uso eficiente de las transferencias SGPRI </t>
  </si>
  <si>
    <t>Municipios con Asistencia Técnica para la operatividad y funcionamiento de los Bancos de Proyectos de Inversión Municipal</t>
  </si>
  <si>
    <t>Municipios capacitados en la Formulación y presentación de Proyectos de Inversión</t>
  </si>
  <si>
    <t>Dependencias con procesos y procedimientos actualizados</t>
  </si>
  <si>
    <t>municipios asesorados y acompañados y cuentan con procesos estables de formación anualmente</t>
  </si>
  <si>
    <t>Red departamental de experiencias de formación artística y cultural implementada y operando anualmente</t>
  </si>
  <si>
    <t>Gestores capacitados para la gestión de las escuelas de formación cultural por año</t>
  </si>
  <si>
    <t>Creadores capacitados en procesos de creación artística (300 por año)</t>
  </si>
  <si>
    <t>Encuentros de coordinación, seguimiento y evaluación del subsistema de formación artística (2 por año)</t>
  </si>
  <si>
    <t>Alianzas desarrolladas con los municipios para fortalecer las escuelas de formación artística (40 por año)</t>
  </si>
  <si>
    <t>municipios dotados con elementos básicos para los procesos de formación y la expresión cultural y artística, cada año</t>
  </si>
  <si>
    <t>Procesos de formación a formadores (1 por año)</t>
  </si>
  <si>
    <t>Apoyos al laboratorio de investigación, creación y producción en las diferentes áreas artísticas y del saber (1 por año)</t>
  </si>
  <si>
    <t>Eventos de promoción y difusión de la investigación, creación y producción en las diferentes áreas artísticas (2 por año)</t>
  </si>
  <si>
    <t>Apoyos a procesos de formación en formulación, evaluación y dirección de proyectos culturales (2 por año)</t>
  </si>
  <si>
    <t xml:space="preserve">Personas empoderadas y capacitadas en Ciudadanía Digital </t>
  </si>
  <si>
    <t xml:space="preserve">Ciudadanos formados en uso seguro y responsable de las TIC </t>
  </si>
  <si>
    <t>Ciudadanos formados técnica y/o tecnológicamente en competencias y habilidades digitales</t>
  </si>
  <si>
    <t>Docentes capacitados en innovación de prácticas pedagógicas</t>
  </si>
  <si>
    <t>Modelo de teletrabajo para la Gobernación de Norte de Santander adoptado.</t>
  </si>
  <si>
    <t>Personas y trabajadores del sector empresarial con sensibilización, formación y acompañamiento en teletrabajo.</t>
  </si>
  <si>
    <t>Mejorar la intercomunicación terrestre de la población del departamento Norte de Santander</t>
  </si>
  <si>
    <t xml:space="preserve">5.1.1 </t>
  </si>
  <si>
    <t xml:space="preserve">PLAN VIAL DEPARTAMENTAL CON MÁS OPORTUNIDADES </t>
  </si>
  <si>
    <t>Apoyo al mantenimiento y mejoramiento de la red vial a cargo del departamento   Norte de Santander</t>
  </si>
  <si>
    <t>Inventario Vial Departamental Actualizado</t>
  </si>
  <si>
    <t>Estudios y Diseños para el mejoramiento de los circuitos viales Departamentales</t>
  </si>
  <si>
    <t>km de vías Mejoradas y pavimentadas</t>
  </si>
  <si>
    <t>km de la red vial con mantenimiento preventivo</t>
  </si>
  <si>
    <t>Actualizacion del proceso de Gestion Documental, ajustes y aplicacion de los instrumentos archivisticos</t>
  </si>
  <si>
    <t>3.4.1.7</t>
  </si>
  <si>
    <t>Gestión Documental</t>
  </si>
  <si>
    <t>Eficientes resultados en las respuestas a los diferentes procesos en las áreas de la Secretaría de educación del Departamento</t>
  </si>
  <si>
    <t>Desarrollar los instrumentos de planificación territorial orientadores del territorio, utilizando la información territorial como base para la toma de decisiones, involucrando la participación de las instancias de participación.</t>
  </si>
  <si>
    <t>3,1,1  3.1.2  3.4.3.3  3.4.3.4</t>
  </si>
  <si>
    <t>ORDENAMIENTO TERRITORIAL -ORDENAMIENTO TERRITORIAL MUNICIPAL - GEOESTADISTICA Y ESTUDIOS TERRITORIALES - SISTEMA DE INFORMACION POBLACION EN LOS PROCESOS DEL SISBEN</t>
  </si>
  <si>
    <t>Mejorar la capacidad administrativa para la asistencia técnica en los procesos de planeación territorial.</t>
  </si>
  <si>
    <t>3.5.1.2  3,4,3</t>
  </si>
  <si>
    <t>BANCO DE PROYECTOS DE INVERSION MUNICIPAL  BANCO DE PROYECTOS DE INVERSION DEPARTAMENTAL</t>
  </si>
  <si>
    <t>Conocer el valor de los bienes inmuebles del departamento y establecer herramientas que permitan captar inversión en diversas entidades.</t>
  </si>
  <si>
    <t>FORTALECIMIENTO DE LA CAPACIDAD DE GESTIÓN DEPARTAMENTAL</t>
  </si>
  <si>
    <t>Estructurar los sistemas de almacenamiento de archivo y organizar los expedientes y fondos acumulados a través de los lineamientos del programa de gestion documental en la gobernacion de Norte de Santander</t>
  </si>
  <si>
    <t>3,4,1</t>
  </si>
  <si>
    <t>Tabla de Valoración Documental aplicada para realizar depuración de los archivos en custodia en Archivo Central que hayan cumplido su tiempo de permanencia.</t>
  </si>
  <si>
    <t>Archivo General del Departamento proyectado y ejecutado</t>
  </si>
  <si>
    <t>Capacitación del Sistema de información de entidades públicas (SIEP DOCUMENTAL)</t>
  </si>
  <si>
    <t>Capacitaciones a los funcionarios en la normatividad vigente para aplicar en sus archivos de Gestión. (1 anual)</t>
  </si>
  <si>
    <t>Instrumentos archivísticos implementados en el archivo central y de gestión</t>
  </si>
  <si>
    <t>% del hardware obsoleto renovado</t>
  </si>
  <si>
    <t>Plan de Ordenamiento Territorial Departamental Formulado</t>
  </si>
  <si>
    <t>Estudios de Vocación y Restricción del Suelo</t>
  </si>
  <si>
    <t>Visión 2050 concertada y formulada</t>
  </si>
  <si>
    <t xml:space="preserve">Estudio para la conformación de la RAP </t>
  </si>
  <si>
    <t>Revisión del modelo de subregionalización</t>
  </si>
  <si>
    <t>Revisión de los elementos de direccionamiento estratégico (Misión, Visión, Estrategias y Políticas Institucionales)</t>
  </si>
  <si>
    <t xml:space="preserve">Capacitaciones a equipos y enlaces en la implementación del MPIG </t>
  </si>
  <si>
    <t>Municipios apoyados financiera, técnica y administrativamente para que asuman su gestión catastral y para la prestación del servicio público catastral en su jurisdicción</t>
  </si>
  <si>
    <t>Mejorar la capacidad administrativa de los entes territoriales pertenecientes al Departamento Norte de Santander</t>
  </si>
  <si>
    <t xml:space="preserve">3,5,1 </t>
  </si>
  <si>
    <t>Mejorar el control y seguimiento de la ejecución de los proyectos de obra física que adelanta la Secretaria de Agua Potable y Saneamiento
Básico.</t>
  </si>
  <si>
    <t xml:space="preserve">5,3,2 </t>
  </si>
  <si>
    <t>Modernización, fortalecimiento y aseguramiento de la prestación de los servicios de agua potable y saneamiento básico</t>
  </si>
  <si>
    <t>Estrategias de esquemas asociativos subregionales para la recolección y aprovechamiento de residuos sólidos impulsados</t>
  </si>
  <si>
    <t>Municipios con Acompañamiento en la implementación de estrategias de fortalecimiento, aseguramiento de la prestación y/o transformación de los prestadores de los servicios de Agua Potable y Saneamiento Básico urbanos y/o rurales</t>
  </si>
  <si>
    <t>Municipios con asistencia en la Implementación de las estrategias de monitoreo, seguimiento y control y/o en el cumplimiento normativo del sector de APSB.</t>
  </si>
  <si>
    <t>Plan de Gestión social del Sector de APSB implementado.</t>
  </si>
  <si>
    <t>Plan Ambiental del Sector de APSB implementado.</t>
  </si>
  <si>
    <t>Plan de Gestión del Riesgo del Sector de APSB implementado.</t>
  </si>
  <si>
    <t xml:space="preserve">Mejorar la eficiencia y la eficacia en los procesos adelantados en hacienda departamental. </t>
  </si>
  <si>
    <t>Reorganización de la estructura institucional de la Administración Tributaria de la Secretaría de Hacienda Departamental</t>
  </si>
  <si>
    <t>Plan de Fiscalización adoptado para materializar la potencialidad del riesgo según el sector de incumplimiento.</t>
  </si>
  <si>
    <t>Adecuación y Mejoramiento de las instalaciones de la Secretaría de Hacienda</t>
  </si>
  <si>
    <t>Campañas publicitarias de Anti evasión y operativos contra la defraudación de las rentas Departamentales</t>
  </si>
  <si>
    <t>Adopción y publicación del calendario tributario de tributos de período</t>
  </si>
  <si>
    <t>Inscripción y actualización del Registro de Contribuyentes a través de medios electrónicos</t>
  </si>
  <si>
    <t>Implementación del Portal para la Presentación electrónica de la Declaración y Pago del Impuesto de Vehículos desde cualquier lugar del país</t>
  </si>
  <si>
    <t>Integración del Software TNS de los entes territoriales y entidades del estado del orden municipal, departamental o nacional, con el sistema de información de trámite de liquidación de impuestos departamentales</t>
  </si>
  <si>
    <t>Integración el Software TNS con el sistema de información de trámite de liquidación del Impuesto de Registro y el Impuesto de Vehículos</t>
  </si>
  <si>
    <t>Implementación de los Decretos y/o Resoluciones para Decretar los Grandes Contribuyentes de impuestos departamentales por la Secretaría de Hacienda y el control a través de los portales electrónicos</t>
  </si>
  <si>
    <t>Notificación electrónica de las actuaciones de la administración tributaria, incluyendo las de cobro coactivo y providencias que decidan recursos</t>
  </si>
  <si>
    <t>Codificación, registro, trazabilidad y manejo de la información correspondiente a las actividades de producción, importación, exportación, distribución, tornaguías, bodegaje, consumo, declaración, pago, señalización y movilización, productos que generan Impuestos al Consumo.</t>
  </si>
  <si>
    <t>Municipios asistidos para el fortalecimiento normativo tributario y presupuestal a través de la elaboración y/o actualización de sus estatutos, manuales, reglamentos y políticas</t>
  </si>
  <si>
    <t>Alcaldías del Área Metropolitana apoyadas para facilitar hacer negocios y crear empresa</t>
  </si>
  <si>
    <t xml:space="preserve">Avance en la estructuración del Sistema de Información Geográfica </t>
  </si>
  <si>
    <t>Avance en la Construcción de la IDE (Infraestructura de Datos Espaciales) de la Gobernación</t>
  </si>
  <si>
    <t>Acuerdos de Intercambio de Información geográfica con las entidades Nacionales, Departamentales, Municipales elaborados</t>
  </si>
  <si>
    <t>Convenios Interinstitucionales para la construcción, estructuración y fortalecimiento de la IDE Norte de Santander elaborados</t>
  </si>
  <si>
    <t>Personas capacitadas en Sistemas de Información Geográfica</t>
  </si>
  <si>
    <t>Plan estadístico departamental implementado y publicado</t>
  </si>
  <si>
    <t>Estudios de análisis territorial de Norte de Santander realizados y publicados.</t>
  </si>
  <si>
    <t>municipios asistidos en los procesos del SISBEN</t>
  </si>
  <si>
    <t>Unidad de estructuración de proyectos operando</t>
  </si>
  <si>
    <t>Implementación del Sistema de Identificación y clasificación de los beneficiarios de las acciones de la administración departamental</t>
  </si>
  <si>
    <t>Diseño e implementación de un sistema de medición del impacto de la gestión gubernamental</t>
  </si>
  <si>
    <t>Evaluaciones de avance y cumplimiento del Plan de Desarrollo (1 trimestral con publicación en WEB)</t>
  </si>
  <si>
    <t>Rendiciones públicas de Cuentas</t>
  </si>
  <si>
    <t>Apoyo a la gestión de los Consejos Territoriales de Planeación - CTP</t>
  </si>
  <si>
    <t>Asociaciones de municipios constituidas y operando</t>
  </si>
  <si>
    <t xml:space="preserve">Desarrollar los instrumentos de planificación territorial orientadores del territorio, utilizando la información territorial como base para la toma
de decisiones, involucrando la participación de las instancias de participación.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</si>
</sst>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30"/>
      <color theme="1"/>
      <name val="Arial"/>
      <family val="2"/>
    </font>
    <font>
      <b/>
      <sz val="20"/>
      <color rgb="FFFF0000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20"/>
      <color theme="0"/>
      <name val="Arial"/>
      <family val="2"/>
    </font>
    <font>
      <b/>
      <sz val="26"/>
      <color theme="0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1" fontId="5" fillId="7" borderId="1" xfId="0" applyNumberFormat="1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" fontId="5" fillId="8" borderId="5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1" fontId="5" fillId="8" borderId="5" xfId="0" applyNumberFormat="1" applyFont="1" applyFill="1" applyBorder="1" applyAlignment="1">
      <alignment horizontal="center" vertical="center" wrapText="1"/>
    </xf>
    <xf numFmtId="4" fontId="5" fillId="6" borderId="5" xfId="0" applyNumberFormat="1" applyFont="1" applyFill="1" applyBorder="1" applyAlignment="1">
      <alignment horizontal="center" vertical="center" wrapText="1"/>
    </xf>
    <xf numFmtId="1" fontId="5" fillId="6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1" fontId="5" fillId="9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11" borderId="0" xfId="0" applyFont="1" applyFill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left" vertical="center" wrapText="1"/>
    </xf>
    <xf numFmtId="1" fontId="5" fillId="11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1" fontId="5" fillId="12" borderId="5" xfId="0" applyNumberFormat="1" applyFont="1" applyFill="1" applyBorder="1" applyAlignment="1">
      <alignment horizontal="center" vertical="center" wrapText="1"/>
    </xf>
    <xf numFmtId="1" fontId="5" fillId="12" borderId="6" xfId="0" applyNumberFormat="1" applyFont="1" applyFill="1" applyBorder="1" applyAlignment="1">
      <alignment horizontal="center" vertical="center" wrapText="1"/>
    </xf>
    <xf numFmtId="1" fontId="5" fillId="12" borderId="7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  <color rgb="FFFF7C8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74"/>
  <sheetViews>
    <sheetView tabSelected="1" view="pageBreakPreview" topLeftCell="B1" zoomScale="20" zoomScaleNormal="55" zoomScaleSheetLayoutView="20" workbookViewId="0">
      <pane ySplit="3" topLeftCell="A4" activePane="bottomLeft" state="frozen"/>
      <selection pane="bottomLeft" activeCell="B1" sqref="B1:AA1"/>
    </sheetView>
  </sheetViews>
  <sheetFormatPr baseColWidth="10" defaultColWidth="11.42578125" defaultRowHeight="18" x14ac:dyDescent="0.25"/>
  <cols>
    <col min="1" max="1" width="11.42578125" style="2"/>
    <col min="2" max="2" width="16.140625" style="2" bestFit="1" customWidth="1"/>
    <col min="3" max="3" width="86.5703125" style="3" customWidth="1"/>
    <col min="4" max="4" width="43.28515625" style="1" customWidth="1"/>
    <col min="5" max="5" width="69.28515625" style="2" customWidth="1"/>
    <col min="6" max="6" width="54.5703125" style="2" customWidth="1"/>
    <col min="7" max="7" width="71.42578125" style="2" customWidth="1"/>
    <col min="8" max="8" width="51.5703125" style="2" customWidth="1"/>
    <col min="9" max="9" width="117.5703125" style="2" customWidth="1"/>
    <col min="10" max="10" width="24.140625" style="2" customWidth="1"/>
    <col min="11" max="11" width="35.85546875" style="2" bestFit="1" customWidth="1"/>
    <col min="12" max="12" width="48.7109375" style="2" bestFit="1" customWidth="1"/>
    <col min="13" max="13" width="19.7109375" style="2" bestFit="1" customWidth="1"/>
    <col min="14" max="14" width="23.42578125" style="2" bestFit="1" customWidth="1"/>
    <col min="15" max="15" width="24.42578125" style="2" bestFit="1" customWidth="1"/>
    <col min="16" max="16" width="28.28515625" style="2" bestFit="1" customWidth="1"/>
    <col min="17" max="17" width="33.42578125" style="2" bestFit="1" customWidth="1"/>
    <col min="18" max="18" width="37.7109375" style="2" bestFit="1" customWidth="1"/>
    <col min="19" max="19" width="20.5703125" style="2" bestFit="1" customWidth="1"/>
    <col min="20" max="20" width="17.7109375" style="2" bestFit="1" customWidth="1"/>
    <col min="21" max="22" width="28.7109375" style="2" bestFit="1" customWidth="1"/>
    <col min="23" max="23" width="15.85546875" style="2" bestFit="1" customWidth="1"/>
    <col min="24" max="24" width="12.5703125" style="2" bestFit="1" customWidth="1"/>
    <col min="25" max="25" width="14.42578125" style="2" bestFit="1" customWidth="1"/>
    <col min="26" max="26" width="25.85546875" style="2" bestFit="1" customWidth="1"/>
    <col min="27" max="27" width="30.140625" style="2" bestFit="1" customWidth="1"/>
    <col min="28" max="16384" width="11.42578125" style="2"/>
  </cols>
  <sheetData>
    <row r="1" spans="2:27" s="4" customFormat="1" ht="96" customHeight="1" x14ac:dyDescent="0.25">
      <c r="B1" s="75" t="s">
        <v>209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7"/>
    </row>
    <row r="2" spans="2:27" s="9" customFormat="1" ht="87" customHeight="1" x14ac:dyDescent="0.25">
      <c r="B2" s="78" t="s">
        <v>24</v>
      </c>
      <c r="C2" s="78"/>
      <c r="D2" s="78"/>
      <c r="E2" s="78"/>
      <c r="F2" s="78"/>
      <c r="G2" s="78"/>
      <c r="H2" s="78"/>
      <c r="I2" s="78"/>
      <c r="J2" s="10"/>
      <c r="K2" s="78" t="s">
        <v>27</v>
      </c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 t="s">
        <v>22</v>
      </c>
      <c r="AA2" s="79"/>
    </row>
    <row r="3" spans="2:27" s="9" customFormat="1" ht="125.25" customHeight="1" x14ac:dyDescent="0.25">
      <c r="B3" s="5" t="s">
        <v>4</v>
      </c>
      <c r="C3" s="6" t="s">
        <v>6</v>
      </c>
      <c r="D3" s="7" t="s">
        <v>5</v>
      </c>
      <c r="E3" s="5" t="s">
        <v>0</v>
      </c>
      <c r="F3" s="5" t="s">
        <v>114</v>
      </c>
      <c r="G3" s="5" t="s">
        <v>3</v>
      </c>
      <c r="H3" s="38" t="s">
        <v>2</v>
      </c>
      <c r="I3" s="38" t="s">
        <v>1</v>
      </c>
      <c r="J3" s="38" t="s">
        <v>26</v>
      </c>
      <c r="K3" s="5" t="s">
        <v>7</v>
      </c>
      <c r="L3" s="8" t="s">
        <v>8</v>
      </c>
      <c r="M3" s="8" t="s">
        <v>9</v>
      </c>
      <c r="N3" s="8" t="s">
        <v>10</v>
      </c>
      <c r="O3" s="8" t="s">
        <v>11</v>
      </c>
      <c r="P3" s="8" t="s">
        <v>12</v>
      </c>
      <c r="Q3" s="8" t="s">
        <v>13</v>
      </c>
      <c r="R3" s="8" t="s">
        <v>14</v>
      </c>
      <c r="S3" s="8" t="s">
        <v>15</v>
      </c>
      <c r="T3" s="8" t="s">
        <v>16</v>
      </c>
      <c r="U3" s="8" t="s">
        <v>21</v>
      </c>
      <c r="V3" s="8" t="s">
        <v>17</v>
      </c>
      <c r="W3" s="8" t="s">
        <v>18</v>
      </c>
      <c r="X3" s="8" t="s">
        <v>19</v>
      </c>
      <c r="Y3" s="8" t="s">
        <v>20</v>
      </c>
      <c r="Z3" s="8" t="s">
        <v>23</v>
      </c>
      <c r="AA3" s="8" t="s">
        <v>22</v>
      </c>
    </row>
    <row r="4" spans="2:27" s="9" customFormat="1" ht="125.25" customHeight="1" x14ac:dyDescent="0.25">
      <c r="B4" s="57">
        <v>1</v>
      </c>
      <c r="C4" s="57" t="s">
        <v>28</v>
      </c>
      <c r="D4" s="57">
        <v>2020004540001</v>
      </c>
      <c r="E4" s="57" t="s">
        <v>73</v>
      </c>
      <c r="F4" s="57" t="s">
        <v>87</v>
      </c>
      <c r="G4" s="57" t="s">
        <v>86</v>
      </c>
      <c r="H4" s="39">
        <v>427</v>
      </c>
      <c r="I4" s="39" t="s">
        <v>261</v>
      </c>
      <c r="J4" s="39">
        <v>1</v>
      </c>
      <c r="K4" s="62">
        <v>12700000000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 t="s">
        <v>76</v>
      </c>
      <c r="AA4" s="11" t="s">
        <v>77</v>
      </c>
    </row>
    <row r="5" spans="2:27" s="9" customFormat="1" ht="125.25" customHeight="1" x14ac:dyDescent="0.25">
      <c r="B5" s="61"/>
      <c r="C5" s="61"/>
      <c r="D5" s="61"/>
      <c r="E5" s="61"/>
      <c r="F5" s="61"/>
      <c r="G5" s="61"/>
      <c r="H5" s="39">
        <f>+H4+1</f>
        <v>428</v>
      </c>
      <c r="I5" s="39" t="s">
        <v>262</v>
      </c>
      <c r="J5" s="39">
        <v>1</v>
      </c>
      <c r="K5" s="63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50"/>
      <c r="AA5" s="50"/>
    </row>
    <row r="6" spans="2:27" s="9" customFormat="1" ht="125.25" customHeight="1" x14ac:dyDescent="0.25">
      <c r="B6" s="61"/>
      <c r="C6" s="61"/>
      <c r="D6" s="61"/>
      <c r="E6" s="61"/>
      <c r="F6" s="61"/>
      <c r="G6" s="61"/>
      <c r="H6" s="39">
        <f t="shared" ref="H6:H14" si="0">+H5+1</f>
        <v>429</v>
      </c>
      <c r="I6" s="39" t="s">
        <v>263</v>
      </c>
      <c r="J6" s="39">
        <v>4</v>
      </c>
      <c r="K6" s="63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50"/>
      <c r="AA6" s="50"/>
    </row>
    <row r="7" spans="2:27" s="9" customFormat="1" ht="125.25" customHeight="1" x14ac:dyDescent="0.25">
      <c r="B7" s="61"/>
      <c r="C7" s="61"/>
      <c r="D7" s="61"/>
      <c r="E7" s="61"/>
      <c r="F7" s="61"/>
      <c r="G7" s="61"/>
      <c r="H7" s="39">
        <f t="shared" si="0"/>
        <v>430</v>
      </c>
      <c r="I7" s="39" t="s">
        <v>264</v>
      </c>
      <c r="J7" s="39">
        <v>4</v>
      </c>
      <c r="K7" s="63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50"/>
      <c r="AA7" s="50"/>
    </row>
    <row r="8" spans="2:27" s="9" customFormat="1" ht="125.25" customHeight="1" x14ac:dyDescent="0.25">
      <c r="B8" s="61"/>
      <c r="C8" s="61"/>
      <c r="D8" s="61"/>
      <c r="E8" s="61"/>
      <c r="F8" s="61"/>
      <c r="G8" s="61"/>
      <c r="H8" s="39">
        <f t="shared" si="0"/>
        <v>431</v>
      </c>
      <c r="I8" s="39" t="s">
        <v>265</v>
      </c>
      <c r="J8" s="39">
        <v>4</v>
      </c>
      <c r="K8" s="63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50"/>
      <c r="AA8" s="50"/>
    </row>
    <row r="9" spans="2:27" s="9" customFormat="1" ht="125.25" customHeight="1" x14ac:dyDescent="0.25">
      <c r="B9" s="61"/>
      <c r="C9" s="61"/>
      <c r="D9" s="61"/>
      <c r="E9" s="61"/>
      <c r="F9" s="61"/>
      <c r="G9" s="61"/>
      <c r="H9" s="39">
        <f t="shared" si="0"/>
        <v>432</v>
      </c>
      <c r="I9" s="39" t="s">
        <v>266</v>
      </c>
      <c r="J9" s="39">
        <v>2</v>
      </c>
      <c r="K9" s="63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50"/>
      <c r="AA9" s="50"/>
    </row>
    <row r="10" spans="2:27" s="9" customFormat="1" ht="125.25" customHeight="1" x14ac:dyDescent="0.25">
      <c r="B10" s="61"/>
      <c r="C10" s="61"/>
      <c r="D10" s="61"/>
      <c r="E10" s="61"/>
      <c r="F10" s="61"/>
      <c r="G10" s="61"/>
      <c r="H10" s="39">
        <f t="shared" si="0"/>
        <v>433</v>
      </c>
      <c r="I10" s="39" t="s">
        <v>267</v>
      </c>
      <c r="J10" s="39">
        <v>16</v>
      </c>
      <c r="K10" s="63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50"/>
      <c r="AA10" s="50"/>
    </row>
    <row r="11" spans="2:27" s="9" customFormat="1" ht="125.25" customHeight="1" x14ac:dyDescent="0.25">
      <c r="B11" s="61"/>
      <c r="C11" s="61"/>
      <c r="D11" s="61"/>
      <c r="E11" s="61"/>
      <c r="F11" s="61"/>
      <c r="G11" s="61"/>
      <c r="H11" s="39">
        <f t="shared" si="0"/>
        <v>434</v>
      </c>
      <c r="I11" s="39" t="s">
        <v>268</v>
      </c>
      <c r="J11" s="39">
        <v>4</v>
      </c>
      <c r="K11" s="63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50"/>
      <c r="AA11" s="50"/>
    </row>
    <row r="12" spans="2:27" s="9" customFormat="1" ht="125.25" customHeight="1" x14ac:dyDescent="0.25">
      <c r="B12" s="61"/>
      <c r="C12" s="61"/>
      <c r="D12" s="61"/>
      <c r="E12" s="61"/>
      <c r="F12" s="61"/>
      <c r="G12" s="61"/>
      <c r="H12" s="39">
        <f t="shared" si="0"/>
        <v>435</v>
      </c>
      <c r="I12" s="39" t="s">
        <v>269</v>
      </c>
      <c r="J12" s="39">
        <v>500</v>
      </c>
      <c r="K12" s="63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50"/>
      <c r="AA12" s="50"/>
    </row>
    <row r="13" spans="2:27" s="9" customFormat="1" ht="125.25" customHeight="1" x14ac:dyDescent="0.25">
      <c r="B13" s="61"/>
      <c r="C13" s="61"/>
      <c r="D13" s="61"/>
      <c r="E13" s="61"/>
      <c r="F13" s="61"/>
      <c r="G13" s="61"/>
      <c r="H13" s="39">
        <f t="shared" si="0"/>
        <v>436</v>
      </c>
      <c r="I13" s="39" t="s">
        <v>270</v>
      </c>
      <c r="J13" s="39">
        <v>1</v>
      </c>
      <c r="K13" s="63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50"/>
      <c r="AA13" s="50"/>
    </row>
    <row r="14" spans="2:27" s="9" customFormat="1" ht="125.25" customHeight="1" x14ac:dyDescent="0.25">
      <c r="B14" s="58"/>
      <c r="C14" s="58"/>
      <c r="D14" s="58"/>
      <c r="E14" s="58"/>
      <c r="F14" s="58"/>
      <c r="G14" s="58"/>
      <c r="H14" s="39">
        <f t="shared" si="0"/>
        <v>437</v>
      </c>
      <c r="I14" s="39" t="s">
        <v>271</v>
      </c>
      <c r="J14" s="39">
        <v>1</v>
      </c>
      <c r="K14" s="64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50"/>
      <c r="AA14" s="50"/>
    </row>
    <row r="15" spans="2:27" s="40" customFormat="1" ht="153" customHeight="1" x14ac:dyDescent="0.25">
      <c r="B15" s="46">
        <v>2</v>
      </c>
      <c r="C15" s="46" t="s">
        <v>29</v>
      </c>
      <c r="D15" s="47">
        <v>2020004540004</v>
      </c>
      <c r="E15" s="46" t="s">
        <v>78</v>
      </c>
      <c r="F15" s="46" t="s">
        <v>89</v>
      </c>
      <c r="G15" s="46" t="s">
        <v>88</v>
      </c>
      <c r="H15" s="39">
        <v>62</v>
      </c>
      <c r="I15" s="39" t="s">
        <v>166</v>
      </c>
      <c r="J15" s="39">
        <v>10000</v>
      </c>
      <c r="K15" s="80">
        <v>1999968750</v>
      </c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55" t="s">
        <v>74</v>
      </c>
      <c r="AA15" s="55" t="s">
        <v>75</v>
      </c>
    </row>
    <row r="16" spans="2:27" s="40" customFormat="1" ht="153" customHeight="1" x14ac:dyDescent="0.25">
      <c r="B16" s="46">
        <v>2</v>
      </c>
      <c r="C16" s="46" t="s">
        <v>29</v>
      </c>
      <c r="D16" s="47">
        <v>2020004540004</v>
      </c>
      <c r="E16" s="46" t="s">
        <v>78</v>
      </c>
      <c r="F16" s="46" t="s">
        <v>89</v>
      </c>
      <c r="G16" s="46" t="s">
        <v>88</v>
      </c>
      <c r="H16" s="39">
        <v>63</v>
      </c>
      <c r="I16" s="39" t="s">
        <v>167</v>
      </c>
      <c r="J16" s="39">
        <v>1</v>
      </c>
      <c r="K16" s="81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56"/>
      <c r="AA16" s="56"/>
    </row>
    <row r="17" spans="2:27" s="40" customFormat="1" ht="202.5" customHeight="1" x14ac:dyDescent="0.25">
      <c r="B17" s="55">
        <v>3</v>
      </c>
      <c r="C17" s="55" t="s">
        <v>30</v>
      </c>
      <c r="D17" s="73">
        <v>2020004540005</v>
      </c>
      <c r="E17" s="55" t="s">
        <v>79</v>
      </c>
      <c r="F17" s="55" t="s">
        <v>90</v>
      </c>
      <c r="G17" s="55" t="s">
        <v>91</v>
      </c>
      <c r="H17" s="39">
        <v>344</v>
      </c>
      <c r="I17" s="39" t="s">
        <v>168</v>
      </c>
      <c r="J17" s="39">
        <v>1</v>
      </c>
      <c r="K17" s="80">
        <v>650345999</v>
      </c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 t="s">
        <v>215</v>
      </c>
      <c r="AA17" s="39"/>
    </row>
    <row r="18" spans="2:27" s="40" customFormat="1" ht="202.5" customHeight="1" x14ac:dyDescent="0.25">
      <c r="B18" s="56"/>
      <c r="C18" s="56"/>
      <c r="D18" s="74"/>
      <c r="E18" s="56"/>
      <c r="F18" s="56"/>
      <c r="G18" s="56"/>
      <c r="H18" s="39">
        <v>346</v>
      </c>
      <c r="I18" s="39" t="s">
        <v>202</v>
      </c>
      <c r="J18" s="39">
        <v>576</v>
      </c>
      <c r="K18" s="81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 t="s">
        <v>215</v>
      </c>
      <c r="AA18" s="39"/>
    </row>
    <row r="19" spans="2:27" s="40" customFormat="1" ht="202.5" customHeight="1" x14ac:dyDescent="0.25">
      <c r="B19" s="62">
        <v>4</v>
      </c>
      <c r="C19" s="62" t="s">
        <v>31</v>
      </c>
      <c r="D19" s="62">
        <v>2020004540006</v>
      </c>
      <c r="E19" s="62" t="s">
        <v>80</v>
      </c>
      <c r="F19" s="62" t="s">
        <v>82</v>
      </c>
      <c r="G19" s="62" t="s">
        <v>81</v>
      </c>
      <c r="H19" s="39">
        <f>+H16+1</f>
        <v>64</v>
      </c>
      <c r="I19" s="39" t="s">
        <v>272</v>
      </c>
      <c r="J19" s="39">
        <v>1</v>
      </c>
      <c r="K19" s="62">
        <v>880316327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2:27" s="40" customFormat="1" ht="202.5" customHeight="1" x14ac:dyDescent="0.25">
      <c r="B20" s="63"/>
      <c r="C20" s="63"/>
      <c r="D20" s="63"/>
      <c r="E20" s="63"/>
      <c r="F20" s="63"/>
      <c r="G20" s="63"/>
      <c r="H20" s="39">
        <f t="shared" ref="H20:H38" si="1">+H19+1</f>
        <v>65</v>
      </c>
      <c r="I20" s="39" t="s">
        <v>273</v>
      </c>
      <c r="J20" s="39">
        <v>1</v>
      </c>
      <c r="K20" s="63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2:27" s="40" customFormat="1" ht="202.5" customHeight="1" x14ac:dyDescent="0.25">
      <c r="B21" s="63"/>
      <c r="C21" s="63"/>
      <c r="D21" s="63"/>
      <c r="E21" s="63"/>
      <c r="F21" s="63"/>
      <c r="G21" s="63"/>
      <c r="H21" s="39">
        <f t="shared" si="1"/>
        <v>66</v>
      </c>
      <c r="I21" s="39" t="s">
        <v>274</v>
      </c>
      <c r="J21" s="39">
        <v>1</v>
      </c>
      <c r="K21" s="63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2:27" s="40" customFormat="1" ht="202.5" customHeight="1" x14ac:dyDescent="0.25">
      <c r="B22" s="63"/>
      <c r="C22" s="63"/>
      <c r="D22" s="63"/>
      <c r="E22" s="63"/>
      <c r="F22" s="63"/>
      <c r="G22" s="63"/>
      <c r="H22" s="39">
        <f t="shared" si="1"/>
        <v>67</v>
      </c>
      <c r="I22" s="39" t="s">
        <v>275</v>
      </c>
      <c r="J22" s="39">
        <v>10</v>
      </c>
      <c r="K22" s="63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2:27" s="40" customFormat="1" ht="202.5" customHeight="1" x14ac:dyDescent="0.25">
      <c r="B23" s="63"/>
      <c r="C23" s="63"/>
      <c r="D23" s="63"/>
      <c r="E23" s="63"/>
      <c r="F23" s="63"/>
      <c r="G23" s="63"/>
      <c r="H23" s="39">
        <f t="shared" si="1"/>
        <v>68</v>
      </c>
      <c r="I23" s="39" t="s">
        <v>276</v>
      </c>
      <c r="J23" s="39">
        <v>3</v>
      </c>
      <c r="K23" s="63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2:27" s="40" customFormat="1" ht="202.5" customHeight="1" x14ac:dyDescent="0.25">
      <c r="B24" s="63"/>
      <c r="C24" s="63"/>
      <c r="D24" s="63"/>
      <c r="E24" s="63"/>
      <c r="F24" s="63"/>
      <c r="G24" s="63"/>
      <c r="H24" s="39">
        <f t="shared" si="1"/>
        <v>69</v>
      </c>
      <c r="I24" s="39" t="s">
        <v>277</v>
      </c>
      <c r="J24" s="39">
        <v>3</v>
      </c>
      <c r="K24" s="63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2:27" s="40" customFormat="1" ht="202.5" customHeight="1" x14ac:dyDescent="0.25">
      <c r="B25" s="63"/>
      <c r="C25" s="63"/>
      <c r="D25" s="63"/>
      <c r="E25" s="63"/>
      <c r="F25" s="63"/>
      <c r="G25" s="63"/>
      <c r="H25" s="39">
        <f t="shared" si="1"/>
        <v>70</v>
      </c>
      <c r="I25" s="39" t="s">
        <v>278</v>
      </c>
      <c r="J25" s="39">
        <v>3</v>
      </c>
      <c r="K25" s="63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2:27" s="40" customFormat="1" ht="202.5" customHeight="1" x14ac:dyDescent="0.25">
      <c r="B26" s="63"/>
      <c r="C26" s="63"/>
      <c r="D26" s="63"/>
      <c r="E26" s="63"/>
      <c r="F26" s="63"/>
      <c r="G26" s="63"/>
      <c r="H26" s="39">
        <f t="shared" si="1"/>
        <v>71</v>
      </c>
      <c r="I26" s="39" t="s">
        <v>279</v>
      </c>
      <c r="J26" s="39">
        <v>12</v>
      </c>
      <c r="K26" s="63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2:27" s="40" customFormat="1" ht="202.5" customHeight="1" x14ac:dyDescent="0.25">
      <c r="B27" s="63"/>
      <c r="C27" s="63"/>
      <c r="D27" s="63"/>
      <c r="E27" s="63"/>
      <c r="F27" s="63"/>
      <c r="G27" s="63"/>
      <c r="H27" s="39">
        <f t="shared" si="1"/>
        <v>72</v>
      </c>
      <c r="I27" s="39" t="s">
        <v>280</v>
      </c>
      <c r="J27" s="39">
        <v>12</v>
      </c>
      <c r="K27" s="63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2:27" s="40" customFormat="1" ht="202.5" customHeight="1" x14ac:dyDescent="0.25">
      <c r="B28" s="63"/>
      <c r="C28" s="63"/>
      <c r="D28" s="63"/>
      <c r="E28" s="63"/>
      <c r="F28" s="63"/>
      <c r="G28" s="63"/>
      <c r="H28" s="39">
        <f t="shared" si="1"/>
        <v>73</v>
      </c>
      <c r="I28" s="39" t="s">
        <v>281</v>
      </c>
      <c r="J28" s="39">
        <v>20</v>
      </c>
      <c r="K28" s="63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2:27" s="40" customFormat="1" ht="202.5" customHeight="1" x14ac:dyDescent="0.25">
      <c r="B29" s="63"/>
      <c r="C29" s="63"/>
      <c r="D29" s="63"/>
      <c r="E29" s="63"/>
      <c r="F29" s="63"/>
      <c r="G29" s="63"/>
      <c r="H29" s="39">
        <f t="shared" si="1"/>
        <v>74</v>
      </c>
      <c r="I29" s="39" t="s">
        <v>282</v>
      </c>
      <c r="J29" s="39">
        <v>100</v>
      </c>
      <c r="K29" s="63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2:27" s="40" customFormat="1" ht="202.5" customHeight="1" x14ac:dyDescent="0.25">
      <c r="B30" s="63"/>
      <c r="C30" s="63"/>
      <c r="D30" s="63"/>
      <c r="E30" s="63"/>
      <c r="F30" s="63"/>
      <c r="G30" s="63"/>
      <c r="H30" s="39">
        <f t="shared" si="1"/>
        <v>75</v>
      </c>
      <c r="I30" s="39" t="s">
        <v>283</v>
      </c>
      <c r="J30" s="39">
        <v>20</v>
      </c>
      <c r="K30" s="63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2:27" s="40" customFormat="1" ht="202.5" customHeight="1" x14ac:dyDescent="0.25">
      <c r="B31" s="63"/>
      <c r="C31" s="63"/>
      <c r="D31" s="63"/>
      <c r="E31" s="63"/>
      <c r="F31" s="63"/>
      <c r="G31" s="63"/>
      <c r="H31" s="39">
        <f t="shared" si="1"/>
        <v>76</v>
      </c>
      <c r="I31" s="39" t="s">
        <v>284</v>
      </c>
      <c r="J31" s="39">
        <v>20</v>
      </c>
      <c r="K31" s="63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2:27" s="40" customFormat="1" ht="202.5" customHeight="1" x14ac:dyDescent="0.25">
      <c r="B32" s="63"/>
      <c r="C32" s="63"/>
      <c r="D32" s="63"/>
      <c r="E32" s="63"/>
      <c r="F32" s="63"/>
      <c r="G32" s="63"/>
      <c r="H32" s="39">
        <f t="shared" si="1"/>
        <v>77</v>
      </c>
      <c r="I32" s="39" t="s">
        <v>285</v>
      </c>
      <c r="J32" s="39">
        <v>1</v>
      </c>
      <c r="K32" s="63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2:27" s="40" customFormat="1" ht="202.5" customHeight="1" x14ac:dyDescent="0.25">
      <c r="B33" s="63"/>
      <c r="C33" s="63"/>
      <c r="D33" s="63"/>
      <c r="E33" s="63"/>
      <c r="F33" s="63"/>
      <c r="G33" s="63"/>
      <c r="H33" s="39">
        <f t="shared" si="1"/>
        <v>78</v>
      </c>
      <c r="I33" s="39" t="s">
        <v>286</v>
      </c>
      <c r="J33" s="39">
        <v>1</v>
      </c>
      <c r="K33" s="63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2:27" s="40" customFormat="1" ht="202.5" customHeight="1" x14ac:dyDescent="0.25">
      <c r="B34" s="63"/>
      <c r="C34" s="63"/>
      <c r="D34" s="63"/>
      <c r="E34" s="63"/>
      <c r="F34" s="63"/>
      <c r="G34" s="63"/>
      <c r="H34" s="39">
        <f t="shared" si="1"/>
        <v>79</v>
      </c>
      <c r="I34" s="39" t="s">
        <v>287</v>
      </c>
      <c r="J34" s="39">
        <v>1</v>
      </c>
      <c r="K34" s="63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2:27" s="40" customFormat="1" ht="202.5" customHeight="1" x14ac:dyDescent="0.25">
      <c r="B35" s="63"/>
      <c r="C35" s="63"/>
      <c r="D35" s="63"/>
      <c r="E35" s="63"/>
      <c r="F35" s="63"/>
      <c r="G35" s="63"/>
      <c r="H35" s="39">
        <f t="shared" si="1"/>
        <v>80</v>
      </c>
      <c r="I35" s="39" t="s">
        <v>288</v>
      </c>
      <c r="J35" s="39">
        <v>1</v>
      </c>
      <c r="K35" s="63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2:27" s="40" customFormat="1" ht="202.5" customHeight="1" x14ac:dyDescent="0.25">
      <c r="B36" s="63"/>
      <c r="C36" s="63"/>
      <c r="D36" s="63"/>
      <c r="E36" s="63"/>
      <c r="F36" s="63"/>
      <c r="G36" s="63"/>
      <c r="H36" s="39">
        <f t="shared" si="1"/>
        <v>81</v>
      </c>
      <c r="I36" s="39" t="s">
        <v>289</v>
      </c>
      <c r="J36" s="39">
        <v>1</v>
      </c>
      <c r="K36" s="63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2:27" s="40" customFormat="1" ht="202.5" customHeight="1" x14ac:dyDescent="0.25">
      <c r="B37" s="63"/>
      <c r="C37" s="63"/>
      <c r="D37" s="63"/>
      <c r="E37" s="63"/>
      <c r="F37" s="63"/>
      <c r="G37" s="63"/>
      <c r="H37" s="39">
        <f t="shared" si="1"/>
        <v>82</v>
      </c>
      <c r="I37" s="39" t="s">
        <v>290</v>
      </c>
      <c r="J37" s="39">
        <v>1</v>
      </c>
      <c r="K37" s="63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2:27" s="40" customFormat="1" ht="202.5" customHeight="1" x14ac:dyDescent="0.25">
      <c r="B38" s="64"/>
      <c r="C38" s="64"/>
      <c r="D38" s="64"/>
      <c r="E38" s="64"/>
      <c r="F38" s="64"/>
      <c r="G38" s="64"/>
      <c r="H38" s="39">
        <f t="shared" si="1"/>
        <v>83</v>
      </c>
      <c r="I38" s="39" t="s">
        <v>291</v>
      </c>
      <c r="J38" s="39">
        <v>1</v>
      </c>
      <c r="K38" s="64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2:27" s="40" customFormat="1" ht="112.5" customHeight="1" x14ac:dyDescent="0.25">
      <c r="B39" s="62">
        <v>5</v>
      </c>
      <c r="C39" s="62" t="s">
        <v>32</v>
      </c>
      <c r="D39" s="62">
        <v>2020004540007</v>
      </c>
      <c r="E39" s="62" t="s">
        <v>85</v>
      </c>
      <c r="F39" s="62" t="s">
        <v>94</v>
      </c>
      <c r="G39" s="62" t="s">
        <v>83</v>
      </c>
      <c r="H39" s="39">
        <v>685</v>
      </c>
      <c r="I39" s="39" t="s">
        <v>292</v>
      </c>
      <c r="J39" s="39">
        <v>4</v>
      </c>
      <c r="K39" s="62">
        <v>1200093900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2:27" s="40" customFormat="1" ht="102.75" customHeight="1" x14ac:dyDescent="0.25">
      <c r="B40" s="63"/>
      <c r="C40" s="63"/>
      <c r="D40" s="63"/>
      <c r="E40" s="63"/>
      <c r="F40" s="63"/>
      <c r="G40" s="63"/>
      <c r="H40" s="39">
        <f t="shared" ref="H40:H45" si="2">+H39+1</f>
        <v>686</v>
      </c>
      <c r="I40" s="39" t="s">
        <v>293</v>
      </c>
      <c r="J40" s="39">
        <v>4</v>
      </c>
      <c r="K40" s="63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2:27" s="40" customFormat="1" ht="97.5" customHeight="1" x14ac:dyDescent="0.25">
      <c r="B41" s="63"/>
      <c r="C41" s="63"/>
      <c r="D41" s="63"/>
      <c r="E41" s="63"/>
      <c r="F41" s="63"/>
      <c r="G41" s="63"/>
      <c r="H41" s="39">
        <f t="shared" si="2"/>
        <v>687</v>
      </c>
      <c r="I41" s="39" t="s">
        <v>294</v>
      </c>
      <c r="J41" s="39">
        <v>40</v>
      </c>
      <c r="K41" s="63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2:27" s="40" customFormat="1" ht="151.5" customHeight="1" x14ac:dyDescent="0.25">
      <c r="B42" s="63"/>
      <c r="C42" s="63"/>
      <c r="D42" s="63"/>
      <c r="E42" s="63"/>
      <c r="F42" s="63"/>
      <c r="G42" s="63"/>
      <c r="H42" s="39">
        <f t="shared" si="2"/>
        <v>688</v>
      </c>
      <c r="I42" s="39" t="s">
        <v>295</v>
      </c>
      <c r="J42" s="39">
        <v>14</v>
      </c>
      <c r="K42" s="6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2:27" s="40" customFormat="1" ht="105" customHeight="1" x14ac:dyDescent="0.25">
      <c r="B43" s="63"/>
      <c r="C43" s="63"/>
      <c r="D43" s="63"/>
      <c r="E43" s="63"/>
      <c r="F43" s="63"/>
      <c r="G43" s="63"/>
      <c r="H43" s="39">
        <f t="shared" si="2"/>
        <v>689</v>
      </c>
      <c r="I43" s="39" t="s">
        <v>296</v>
      </c>
      <c r="J43" s="39">
        <v>8</v>
      </c>
      <c r="K43" s="63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2:27" s="40" customFormat="1" ht="108.75" customHeight="1" x14ac:dyDescent="0.25">
      <c r="B44" s="63"/>
      <c r="C44" s="63"/>
      <c r="D44" s="63"/>
      <c r="E44" s="63"/>
      <c r="F44" s="63"/>
      <c r="G44" s="63"/>
      <c r="H44" s="39">
        <f t="shared" si="2"/>
        <v>690</v>
      </c>
      <c r="I44" s="39" t="s">
        <v>297</v>
      </c>
      <c r="J44" s="39">
        <v>40</v>
      </c>
      <c r="K44" s="63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2:27" s="40" customFormat="1" ht="146.25" customHeight="1" x14ac:dyDescent="0.25">
      <c r="B45" s="64"/>
      <c r="C45" s="64"/>
      <c r="D45" s="64"/>
      <c r="E45" s="64"/>
      <c r="F45" s="64"/>
      <c r="G45" s="64"/>
      <c r="H45" s="39">
        <f t="shared" si="2"/>
        <v>691</v>
      </c>
      <c r="I45" s="39" t="s">
        <v>298</v>
      </c>
      <c r="J45" s="39">
        <v>40</v>
      </c>
      <c r="K45" s="64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2:27" s="40" customFormat="1" ht="202.5" customHeight="1" x14ac:dyDescent="0.25">
      <c r="B46" s="39">
        <v>6</v>
      </c>
      <c r="C46" s="12" t="s">
        <v>33</v>
      </c>
      <c r="D46" s="13">
        <v>2020004540008</v>
      </c>
      <c r="E46" s="11" t="s">
        <v>92</v>
      </c>
      <c r="F46" s="11" t="s">
        <v>95</v>
      </c>
      <c r="G46" s="11" t="s">
        <v>93</v>
      </c>
      <c r="H46" s="11">
        <v>621</v>
      </c>
      <c r="I46" s="39" t="s">
        <v>299</v>
      </c>
      <c r="J46" s="11">
        <v>9</v>
      </c>
      <c r="K46" s="14">
        <v>2625398660</v>
      </c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2:27" s="9" customFormat="1" ht="178.5" customHeight="1" x14ac:dyDescent="0.25">
      <c r="B47" s="57">
        <v>7</v>
      </c>
      <c r="C47" s="57" t="s">
        <v>34</v>
      </c>
      <c r="D47" s="59">
        <v>2020004540009</v>
      </c>
      <c r="E47" s="57" t="s">
        <v>98</v>
      </c>
      <c r="F47" s="57" t="s">
        <v>96</v>
      </c>
      <c r="G47" s="57" t="s">
        <v>97</v>
      </c>
      <c r="H47" s="39">
        <f>+H15+1</f>
        <v>63</v>
      </c>
      <c r="I47" s="39" t="s">
        <v>169</v>
      </c>
      <c r="J47" s="39">
        <v>10</v>
      </c>
      <c r="K47" s="14">
        <v>351148500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55" t="s">
        <v>215</v>
      </c>
      <c r="AA47" s="11"/>
    </row>
    <row r="48" spans="2:27" s="9" customFormat="1" ht="51" x14ac:dyDescent="0.25">
      <c r="B48" s="61"/>
      <c r="C48" s="61"/>
      <c r="D48" s="65"/>
      <c r="E48" s="61"/>
      <c r="F48" s="61"/>
      <c r="G48" s="61"/>
      <c r="H48" s="39">
        <f>+H47+1</f>
        <v>64</v>
      </c>
      <c r="I48" s="39" t="s">
        <v>170</v>
      </c>
      <c r="J48" s="39">
        <v>19</v>
      </c>
      <c r="K48" s="48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66"/>
      <c r="AA48" s="11"/>
    </row>
    <row r="49" spans="2:27" s="9" customFormat="1" ht="51" x14ac:dyDescent="0.25">
      <c r="B49" s="61"/>
      <c r="C49" s="61"/>
      <c r="D49" s="65"/>
      <c r="E49" s="61"/>
      <c r="F49" s="61"/>
      <c r="G49" s="61"/>
      <c r="H49" s="39">
        <f>+H48+1</f>
        <v>65</v>
      </c>
      <c r="I49" s="39" t="s">
        <v>171</v>
      </c>
      <c r="J49" s="39">
        <v>80</v>
      </c>
      <c r="K49" s="48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66"/>
      <c r="AA49" s="11"/>
    </row>
    <row r="50" spans="2:27" s="9" customFormat="1" ht="51" x14ac:dyDescent="0.25">
      <c r="B50" s="61"/>
      <c r="C50" s="61"/>
      <c r="D50" s="65"/>
      <c r="E50" s="61"/>
      <c r="F50" s="61"/>
      <c r="G50" s="61"/>
      <c r="H50" s="39">
        <f>+H49+1</f>
        <v>66</v>
      </c>
      <c r="I50" s="39" t="s">
        <v>172</v>
      </c>
      <c r="J50" s="39">
        <v>300</v>
      </c>
      <c r="K50" s="48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66"/>
      <c r="AA50" s="11"/>
    </row>
    <row r="51" spans="2:27" s="9" customFormat="1" ht="25.5" x14ac:dyDescent="0.25">
      <c r="B51" s="61"/>
      <c r="C51" s="61"/>
      <c r="D51" s="65"/>
      <c r="E51" s="61"/>
      <c r="F51" s="61"/>
      <c r="G51" s="61"/>
      <c r="H51" s="39">
        <f>+H50+1</f>
        <v>67</v>
      </c>
      <c r="I51" s="39" t="s">
        <v>173</v>
      </c>
      <c r="J51" s="39">
        <v>30</v>
      </c>
      <c r="K51" s="48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66"/>
      <c r="AA51" s="11"/>
    </row>
    <row r="52" spans="2:27" s="9" customFormat="1" ht="25.5" x14ac:dyDescent="0.25">
      <c r="B52" s="58"/>
      <c r="C52" s="58"/>
      <c r="D52" s="60"/>
      <c r="E52" s="58"/>
      <c r="F52" s="58"/>
      <c r="G52" s="58"/>
      <c r="H52" s="39">
        <f>+H51+1</f>
        <v>68</v>
      </c>
      <c r="I52" s="39" t="s">
        <v>174</v>
      </c>
      <c r="J52" s="39">
        <v>2</v>
      </c>
      <c r="K52" s="48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56"/>
      <c r="AA52" s="11"/>
    </row>
    <row r="53" spans="2:27" s="9" customFormat="1" ht="153" customHeight="1" x14ac:dyDescent="0.25">
      <c r="B53" s="57">
        <v>8</v>
      </c>
      <c r="C53" s="57" t="s">
        <v>35</v>
      </c>
      <c r="D53" s="59">
        <v>2020004540010</v>
      </c>
      <c r="E53" s="57" t="s">
        <v>105</v>
      </c>
      <c r="F53" s="57" t="s">
        <v>99</v>
      </c>
      <c r="G53" s="57" t="s">
        <v>100</v>
      </c>
      <c r="H53" s="39">
        <v>316</v>
      </c>
      <c r="I53" s="39" t="s">
        <v>175</v>
      </c>
      <c r="J53" s="39">
        <v>8</v>
      </c>
      <c r="K53" s="62">
        <v>2003200000</v>
      </c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 t="s">
        <v>216</v>
      </c>
      <c r="AA53" s="11"/>
    </row>
    <row r="54" spans="2:27" s="9" customFormat="1" ht="153" customHeight="1" x14ac:dyDescent="0.25">
      <c r="B54" s="61"/>
      <c r="C54" s="61"/>
      <c r="D54" s="65"/>
      <c r="E54" s="61"/>
      <c r="F54" s="61"/>
      <c r="G54" s="61"/>
      <c r="H54" s="39">
        <v>317</v>
      </c>
      <c r="I54" s="39" t="s">
        <v>176</v>
      </c>
      <c r="J54" s="39">
        <v>3000</v>
      </c>
      <c r="K54" s="63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2:27" s="9" customFormat="1" ht="153" customHeight="1" x14ac:dyDescent="0.25">
      <c r="B55" s="61"/>
      <c r="C55" s="61"/>
      <c r="D55" s="65"/>
      <c r="E55" s="61"/>
      <c r="F55" s="61"/>
      <c r="G55" s="61"/>
      <c r="H55" s="39">
        <v>318</v>
      </c>
      <c r="I55" s="39" t="s">
        <v>177</v>
      </c>
      <c r="J55" s="39">
        <v>40</v>
      </c>
      <c r="K55" s="63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2:27" s="9" customFormat="1" ht="153" customHeight="1" x14ac:dyDescent="0.25">
      <c r="B56" s="61"/>
      <c r="C56" s="61"/>
      <c r="D56" s="65"/>
      <c r="E56" s="61"/>
      <c r="F56" s="61"/>
      <c r="G56" s="61"/>
      <c r="H56" s="39">
        <v>319</v>
      </c>
      <c r="I56" s="39" t="s">
        <v>178</v>
      </c>
      <c r="J56" s="39">
        <v>20</v>
      </c>
      <c r="K56" s="63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2:27" s="9" customFormat="1" ht="153" customHeight="1" x14ac:dyDescent="0.25">
      <c r="B57" s="61"/>
      <c r="C57" s="61"/>
      <c r="D57" s="65"/>
      <c r="E57" s="61"/>
      <c r="F57" s="61"/>
      <c r="G57" s="61"/>
      <c r="H57" s="39">
        <v>320</v>
      </c>
      <c r="I57" s="39" t="s">
        <v>179</v>
      </c>
      <c r="J57" s="39">
        <v>40</v>
      </c>
      <c r="K57" s="63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2:27" s="9" customFormat="1" ht="153" customHeight="1" x14ac:dyDescent="0.25">
      <c r="B58" s="61"/>
      <c r="C58" s="61"/>
      <c r="D58" s="65"/>
      <c r="E58" s="61"/>
      <c r="F58" s="61"/>
      <c r="G58" s="61"/>
      <c r="H58" s="39">
        <v>321</v>
      </c>
      <c r="I58" s="39" t="s">
        <v>180</v>
      </c>
      <c r="J58" s="39">
        <v>40</v>
      </c>
      <c r="K58" s="63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2:27" s="9" customFormat="1" ht="153" customHeight="1" x14ac:dyDescent="0.25">
      <c r="B59" s="61"/>
      <c r="C59" s="61"/>
      <c r="D59" s="65"/>
      <c r="E59" s="61"/>
      <c r="F59" s="61"/>
      <c r="G59" s="61"/>
      <c r="H59" s="39">
        <v>322</v>
      </c>
      <c r="I59" s="39" t="s">
        <v>181</v>
      </c>
      <c r="J59" s="39">
        <v>40</v>
      </c>
      <c r="K59" s="63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2:27" s="9" customFormat="1" ht="153" customHeight="1" x14ac:dyDescent="0.25">
      <c r="B60" s="61"/>
      <c r="C60" s="61"/>
      <c r="D60" s="65"/>
      <c r="E60" s="61"/>
      <c r="F60" s="61"/>
      <c r="G60" s="61"/>
      <c r="H60" s="39">
        <v>323</v>
      </c>
      <c r="I60" s="39" t="s">
        <v>182</v>
      </c>
      <c r="J60" s="39">
        <v>3500</v>
      </c>
      <c r="K60" s="63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2:27" s="9" customFormat="1" ht="153" customHeight="1" x14ac:dyDescent="0.25">
      <c r="B61" s="61"/>
      <c r="C61" s="61"/>
      <c r="D61" s="65"/>
      <c r="E61" s="61"/>
      <c r="F61" s="61"/>
      <c r="G61" s="61"/>
      <c r="H61" s="39">
        <v>324</v>
      </c>
      <c r="I61" s="39" t="s">
        <v>183</v>
      </c>
      <c r="J61" s="39">
        <v>12</v>
      </c>
      <c r="K61" s="63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2:27" s="9" customFormat="1" ht="153" customHeight="1" x14ac:dyDescent="0.25">
      <c r="B62" s="61"/>
      <c r="C62" s="61"/>
      <c r="D62" s="65"/>
      <c r="E62" s="61"/>
      <c r="F62" s="61"/>
      <c r="G62" s="61"/>
      <c r="H62" s="39">
        <v>325</v>
      </c>
      <c r="I62" s="39" t="s">
        <v>184</v>
      </c>
      <c r="J62" s="39">
        <v>4</v>
      </c>
      <c r="K62" s="63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2:27" s="9" customFormat="1" ht="153" customHeight="1" x14ac:dyDescent="0.25">
      <c r="B63" s="61"/>
      <c r="C63" s="61"/>
      <c r="D63" s="65"/>
      <c r="E63" s="61"/>
      <c r="F63" s="61"/>
      <c r="G63" s="61"/>
      <c r="H63" s="39">
        <v>326</v>
      </c>
      <c r="I63" s="39" t="s">
        <v>185</v>
      </c>
      <c r="J63" s="39">
        <v>40</v>
      </c>
      <c r="K63" s="63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2:27" s="9" customFormat="1" ht="153" customHeight="1" x14ac:dyDescent="0.25">
      <c r="B64" s="61"/>
      <c r="C64" s="61"/>
      <c r="D64" s="65"/>
      <c r="E64" s="61"/>
      <c r="F64" s="61"/>
      <c r="G64" s="61"/>
      <c r="H64" s="39">
        <v>327</v>
      </c>
      <c r="I64" s="39" t="s">
        <v>186</v>
      </c>
      <c r="J64" s="39">
        <v>1500</v>
      </c>
      <c r="K64" s="63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2:27" s="9" customFormat="1" ht="153" customHeight="1" x14ac:dyDescent="0.25">
      <c r="B65" s="61"/>
      <c r="C65" s="61"/>
      <c r="D65" s="65"/>
      <c r="E65" s="61"/>
      <c r="F65" s="61"/>
      <c r="G65" s="61"/>
      <c r="H65" s="39">
        <v>328</v>
      </c>
      <c r="I65" s="39" t="s">
        <v>187</v>
      </c>
      <c r="J65" s="39">
        <v>39</v>
      </c>
      <c r="K65" s="63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2:27" s="9" customFormat="1" ht="153" customHeight="1" x14ac:dyDescent="0.25">
      <c r="B66" s="61"/>
      <c r="C66" s="61"/>
      <c r="D66" s="65"/>
      <c r="E66" s="61"/>
      <c r="F66" s="58"/>
      <c r="G66" s="58"/>
      <c r="H66" s="39">
        <v>329</v>
      </c>
      <c r="I66" s="39" t="s">
        <v>188</v>
      </c>
      <c r="J66" s="39">
        <v>40</v>
      </c>
      <c r="K66" s="63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2:27" s="9" customFormat="1" ht="51" x14ac:dyDescent="0.25">
      <c r="B67" s="61"/>
      <c r="C67" s="61"/>
      <c r="D67" s="65"/>
      <c r="E67" s="61"/>
      <c r="F67" s="57" t="s">
        <v>101</v>
      </c>
      <c r="G67" s="57" t="s">
        <v>102</v>
      </c>
      <c r="H67" s="39">
        <v>330</v>
      </c>
      <c r="I67" s="39" t="s">
        <v>189</v>
      </c>
      <c r="J67" s="39">
        <v>16</v>
      </c>
      <c r="K67" s="63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2:27" s="9" customFormat="1" ht="25.5" x14ac:dyDescent="0.25">
      <c r="B68" s="61"/>
      <c r="C68" s="61"/>
      <c r="D68" s="65"/>
      <c r="E68" s="61"/>
      <c r="F68" s="61"/>
      <c r="G68" s="61"/>
      <c r="H68" s="39">
        <v>331</v>
      </c>
      <c r="I68" s="39" t="s">
        <v>190</v>
      </c>
      <c r="J68" s="39">
        <v>4</v>
      </c>
      <c r="K68" s="63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2:27" s="9" customFormat="1" ht="51" x14ac:dyDescent="0.25">
      <c r="B69" s="61"/>
      <c r="C69" s="61"/>
      <c r="D69" s="65"/>
      <c r="E69" s="61"/>
      <c r="F69" s="61"/>
      <c r="G69" s="61"/>
      <c r="H69" s="39">
        <v>332</v>
      </c>
      <c r="I69" s="39" t="s">
        <v>191</v>
      </c>
      <c r="J69" s="39">
        <v>4</v>
      </c>
      <c r="K69" s="63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2:27" s="9" customFormat="1" ht="25.5" x14ac:dyDescent="0.25">
      <c r="B70" s="61"/>
      <c r="C70" s="61"/>
      <c r="D70" s="65"/>
      <c r="E70" s="61"/>
      <c r="F70" s="61"/>
      <c r="G70" s="61"/>
      <c r="H70" s="39">
        <v>333</v>
      </c>
      <c r="I70" s="39" t="s">
        <v>192</v>
      </c>
      <c r="J70" s="39">
        <v>80</v>
      </c>
      <c r="K70" s="63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2:27" s="9" customFormat="1" ht="25.5" x14ac:dyDescent="0.25">
      <c r="B71" s="61"/>
      <c r="C71" s="61"/>
      <c r="D71" s="65"/>
      <c r="E71" s="61"/>
      <c r="F71" s="61"/>
      <c r="G71" s="61"/>
      <c r="H71" s="39">
        <v>334</v>
      </c>
      <c r="I71" s="39" t="s">
        <v>193</v>
      </c>
      <c r="J71" s="39">
        <v>4</v>
      </c>
      <c r="K71" s="63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2:27" s="9" customFormat="1" ht="25.5" x14ac:dyDescent="0.25">
      <c r="B72" s="61"/>
      <c r="C72" s="61"/>
      <c r="D72" s="65"/>
      <c r="E72" s="61"/>
      <c r="F72" s="58"/>
      <c r="G72" s="58"/>
      <c r="H72" s="39">
        <v>335</v>
      </c>
      <c r="I72" s="39" t="s">
        <v>192</v>
      </c>
      <c r="J72" s="39">
        <v>15</v>
      </c>
      <c r="K72" s="63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2:27" s="9" customFormat="1" ht="51" x14ac:dyDescent="0.25">
      <c r="B73" s="61"/>
      <c r="C73" s="61"/>
      <c r="D73" s="65"/>
      <c r="E73" s="61"/>
      <c r="F73" s="57" t="s">
        <v>103</v>
      </c>
      <c r="G73" s="57" t="s">
        <v>104</v>
      </c>
      <c r="H73" s="39">
        <v>336</v>
      </c>
      <c r="I73" s="39" t="s">
        <v>194</v>
      </c>
      <c r="J73" s="39">
        <v>40</v>
      </c>
      <c r="K73" s="63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2:27" s="9" customFormat="1" ht="68.25" customHeight="1" x14ac:dyDescent="0.25">
      <c r="B74" s="61"/>
      <c r="C74" s="61"/>
      <c r="D74" s="65"/>
      <c r="E74" s="61"/>
      <c r="F74" s="61"/>
      <c r="G74" s="61"/>
      <c r="H74" s="39">
        <v>337</v>
      </c>
      <c r="I74" s="39" t="s">
        <v>195</v>
      </c>
      <c r="J74" s="39">
        <v>4</v>
      </c>
      <c r="K74" s="63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2:27" s="9" customFormat="1" ht="25.5" x14ac:dyDescent="0.25">
      <c r="B75" s="61"/>
      <c r="C75" s="61"/>
      <c r="D75" s="65"/>
      <c r="E75" s="61"/>
      <c r="F75" s="61"/>
      <c r="G75" s="61"/>
      <c r="H75" s="39">
        <v>338</v>
      </c>
      <c r="I75" s="39" t="s">
        <v>196</v>
      </c>
      <c r="J75" s="39">
        <v>4</v>
      </c>
      <c r="K75" s="63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2:27" s="9" customFormat="1" ht="25.5" x14ac:dyDescent="0.25">
      <c r="B76" s="61"/>
      <c r="C76" s="61"/>
      <c r="D76" s="65"/>
      <c r="E76" s="61"/>
      <c r="F76" s="61"/>
      <c r="G76" s="61"/>
      <c r="H76" s="39">
        <v>339</v>
      </c>
      <c r="I76" s="39" t="s">
        <v>197</v>
      </c>
      <c r="J76" s="39">
        <v>8</v>
      </c>
      <c r="K76" s="63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2:27" s="9" customFormat="1" ht="25.5" x14ac:dyDescent="0.25">
      <c r="B77" s="61"/>
      <c r="C77" s="61"/>
      <c r="D77" s="65"/>
      <c r="E77" s="61"/>
      <c r="F77" s="61"/>
      <c r="G77" s="61"/>
      <c r="H77" s="39">
        <v>340</v>
      </c>
      <c r="I77" s="39" t="s">
        <v>198</v>
      </c>
      <c r="J77" s="39">
        <v>8</v>
      </c>
      <c r="K77" s="63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2:27" s="9" customFormat="1" ht="51" x14ac:dyDescent="0.25">
      <c r="B78" s="61"/>
      <c r="C78" s="61"/>
      <c r="D78" s="65"/>
      <c r="E78" s="61"/>
      <c r="F78" s="61"/>
      <c r="G78" s="61"/>
      <c r="H78" s="39">
        <v>341</v>
      </c>
      <c r="I78" s="39" t="s">
        <v>199</v>
      </c>
      <c r="J78" s="39">
        <v>40</v>
      </c>
      <c r="K78" s="63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2:27" s="9" customFormat="1" ht="51" x14ac:dyDescent="0.25">
      <c r="B79" s="61"/>
      <c r="C79" s="61"/>
      <c r="D79" s="65"/>
      <c r="E79" s="61"/>
      <c r="F79" s="61"/>
      <c r="G79" s="61"/>
      <c r="H79" s="39">
        <v>342</v>
      </c>
      <c r="I79" s="39" t="s">
        <v>200</v>
      </c>
      <c r="J79" s="39">
        <v>40</v>
      </c>
      <c r="K79" s="63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2:27" s="9" customFormat="1" ht="25.5" x14ac:dyDescent="0.25">
      <c r="B80" s="58"/>
      <c r="C80" s="58"/>
      <c r="D80" s="60"/>
      <c r="E80" s="58"/>
      <c r="F80" s="58"/>
      <c r="G80" s="58"/>
      <c r="H80" s="39">
        <v>343</v>
      </c>
      <c r="I80" s="39" t="s">
        <v>201</v>
      </c>
      <c r="J80" s="39">
        <v>1</v>
      </c>
      <c r="K80" s="64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2:27" s="9" customFormat="1" ht="127.5" x14ac:dyDescent="0.25">
      <c r="B81" s="11">
        <v>9</v>
      </c>
      <c r="C81" s="12" t="s">
        <v>36</v>
      </c>
      <c r="D81" s="13">
        <v>2020004540011</v>
      </c>
      <c r="E81" s="11" t="s">
        <v>108</v>
      </c>
      <c r="F81" s="11" t="s">
        <v>106</v>
      </c>
      <c r="G81" s="11" t="s">
        <v>107</v>
      </c>
      <c r="H81" s="11">
        <v>264</v>
      </c>
      <c r="I81" s="11" t="s">
        <v>203</v>
      </c>
      <c r="J81" s="11">
        <v>1000</v>
      </c>
      <c r="K81" s="14">
        <v>549960000</v>
      </c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2:27" s="9" customFormat="1" ht="204" customHeight="1" x14ac:dyDescent="0.25">
      <c r="B82" s="57">
        <v>10</v>
      </c>
      <c r="C82" s="57" t="s">
        <v>37</v>
      </c>
      <c r="D82" s="59">
        <v>2020004540012</v>
      </c>
      <c r="E82" s="57" t="s">
        <v>111</v>
      </c>
      <c r="F82" s="57" t="s">
        <v>109</v>
      </c>
      <c r="G82" s="57" t="s">
        <v>110</v>
      </c>
      <c r="H82" s="39">
        <v>268</v>
      </c>
      <c r="I82" s="39" t="s">
        <v>204</v>
      </c>
      <c r="J82" s="39">
        <v>1</v>
      </c>
      <c r="K82" s="62">
        <v>532950000</v>
      </c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 t="s">
        <v>215</v>
      </c>
      <c r="AA82" s="11"/>
    </row>
    <row r="83" spans="2:27" s="9" customFormat="1" ht="76.5" x14ac:dyDescent="0.25">
      <c r="B83" s="61"/>
      <c r="C83" s="61"/>
      <c r="D83" s="65"/>
      <c r="E83" s="61"/>
      <c r="F83" s="61"/>
      <c r="G83" s="61"/>
      <c r="H83" s="39">
        <v>269</v>
      </c>
      <c r="I83" s="39" t="s">
        <v>205</v>
      </c>
      <c r="J83" s="39">
        <v>4</v>
      </c>
      <c r="K83" s="63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2:27" s="9" customFormat="1" ht="76.5" x14ac:dyDescent="0.25">
      <c r="B84" s="61"/>
      <c r="C84" s="61"/>
      <c r="D84" s="65"/>
      <c r="E84" s="61"/>
      <c r="F84" s="61"/>
      <c r="G84" s="61"/>
      <c r="H84" s="39">
        <v>270</v>
      </c>
      <c r="I84" s="39" t="s">
        <v>206</v>
      </c>
      <c r="J84" s="39">
        <v>400</v>
      </c>
      <c r="K84" s="63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2:27" s="9" customFormat="1" ht="51" x14ac:dyDescent="0.25">
      <c r="B85" s="61"/>
      <c r="C85" s="61"/>
      <c r="D85" s="65"/>
      <c r="E85" s="61"/>
      <c r="F85" s="61"/>
      <c r="G85" s="61"/>
      <c r="H85" s="39">
        <v>271</v>
      </c>
      <c r="I85" s="39" t="s">
        <v>207</v>
      </c>
      <c r="J85" s="39">
        <v>40</v>
      </c>
      <c r="K85" s="63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2:27" s="9" customFormat="1" ht="51" x14ac:dyDescent="0.25">
      <c r="B86" s="58"/>
      <c r="C86" s="58"/>
      <c r="D86" s="60"/>
      <c r="E86" s="58"/>
      <c r="F86" s="58"/>
      <c r="G86" s="58"/>
      <c r="H86" s="39">
        <v>272</v>
      </c>
      <c r="I86" s="39" t="s">
        <v>208</v>
      </c>
      <c r="J86" s="39">
        <v>3</v>
      </c>
      <c r="K86" s="64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2:27" s="9" customFormat="1" ht="127.5" customHeight="1" x14ac:dyDescent="0.25">
      <c r="B87" s="57">
        <v>11</v>
      </c>
      <c r="C87" s="57" t="s">
        <v>38</v>
      </c>
      <c r="D87" s="59">
        <v>2020004540014</v>
      </c>
      <c r="E87" s="57" t="s">
        <v>115</v>
      </c>
      <c r="F87" s="57" t="s">
        <v>112</v>
      </c>
      <c r="G87" s="57" t="s">
        <v>113</v>
      </c>
      <c r="H87" s="39">
        <f t="shared" ref="H87:H91" si="3">+H86+1</f>
        <v>273</v>
      </c>
      <c r="I87" s="39" t="s">
        <v>210</v>
      </c>
      <c r="J87" s="39">
        <v>20</v>
      </c>
      <c r="K87" s="62">
        <v>805424000</v>
      </c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2:27" s="9" customFormat="1" ht="51" x14ac:dyDescent="0.25">
      <c r="B88" s="61"/>
      <c r="C88" s="61"/>
      <c r="D88" s="65"/>
      <c r="E88" s="61"/>
      <c r="F88" s="61"/>
      <c r="G88" s="61"/>
      <c r="H88" s="39">
        <f t="shared" si="3"/>
        <v>274</v>
      </c>
      <c r="I88" s="39" t="s">
        <v>211</v>
      </c>
      <c r="J88" s="39">
        <v>20</v>
      </c>
      <c r="K88" s="63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2:27" s="9" customFormat="1" ht="51" x14ac:dyDescent="0.25">
      <c r="B89" s="61"/>
      <c r="C89" s="61"/>
      <c r="D89" s="65"/>
      <c r="E89" s="61"/>
      <c r="F89" s="61"/>
      <c r="G89" s="61"/>
      <c r="H89" s="39">
        <f t="shared" si="3"/>
        <v>275</v>
      </c>
      <c r="I89" s="39" t="s">
        <v>212</v>
      </c>
      <c r="J89" s="39">
        <v>20</v>
      </c>
      <c r="K89" s="63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2:27" s="9" customFormat="1" ht="51" x14ac:dyDescent="0.25">
      <c r="B90" s="61"/>
      <c r="C90" s="61"/>
      <c r="D90" s="65"/>
      <c r="E90" s="61"/>
      <c r="F90" s="61"/>
      <c r="G90" s="61"/>
      <c r="H90" s="39">
        <f t="shared" si="3"/>
        <v>276</v>
      </c>
      <c r="I90" s="39" t="s">
        <v>213</v>
      </c>
      <c r="J90" s="39">
        <v>20</v>
      </c>
      <c r="K90" s="63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2:27" s="9" customFormat="1" ht="76.5" x14ac:dyDescent="0.25">
      <c r="B91" s="58"/>
      <c r="C91" s="58"/>
      <c r="D91" s="60"/>
      <c r="E91" s="58"/>
      <c r="F91" s="58"/>
      <c r="G91" s="58"/>
      <c r="H91" s="39">
        <f t="shared" si="3"/>
        <v>277</v>
      </c>
      <c r="I91" s="39" t="s">
        <v>214</v>
      </c>
      <c r="J91" s="39">
        <v>40</v>
      </c>
      <c r="K91" s="64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2:27" s="9" customFormat="1" ht="51" x14ac:dyDescent="0.25">
      <c r="B92" s="62">
        <v>12</v>
      </c>
      <c r="C92" s="62" t="s">
        <v>39</v>
      </c>
      <c r="D92" s="59">
        <v>2020004540015</v>
      </c>
      <c r="E92" s="62" t="s">
        <v>116</v>
      </c>
      <c r="F92" s="62" t="s">
        <v>109</v>
      </c>
      <c r="G92" s="62" t="s">
        <v>110</v>
      </c>
      <c r="H92" s="39">
        <v>268</v>
      </c>
      <c r="I92" s="39" t="s">
        <v>204</v>
      </c>
      <c r="J92" s="39">
        <v>1</v>
      </c>
      <c r="K92" s="62">
        <v>414460000</v>
      </c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2:27" s="9" customFormat="1" ht="76.5" x14ac:dyDescent="0.25">
      <c r="B93" s="63"/>
      <c r="C93" s="63"/>
      <c r="D93" s="65"/>
      <c r="E93" s="63"/>
      <c r="F93" s="63"/>
      <c r="G93" s="63"/>
      <c r="H93" s="39">
        <v>269</v>
      </c>
      <c r="I93" s="39" t="s">
        <v>205</v>
      </c>
      <c r="J93" s="39">
        <v>4</v>
      </c>
      <c r="K93" s="63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2:27" s="9" customFormat="1" ht="76.5" x14ac:dyDescent="0.25">
      <c r="B94" s="63"/>
      <c r="C94" s="63"/>
      <c r="D94" s="65"/>
      <c r="E94" s="63"/>
      <c r="F94" s="63"/>
      <c r="G94" s="63"/>
      <c r="H94" s="39">
        <v>270</v>
      </c>
      <c r="I94" s="39" t="s">
        <v>206</v>
      </c>
      <c r="J94" s="39">
        <v>400</v>
      </c>
      <c r="K94" s="63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2:27" s="9" customFormat="1" ht="51" x14ac:dyDescent="0.25">
      <c r="B95" s="63"/>
      <c r="C95" s="63"/>
      <c r="D95" s="65"/>
      <c r="E95" s="63"/>
      <c r="F95" s="63"/>
      <c r="G95" s="63"/>
      <c r="H95" s="39">
        <v>271</v>
      </c>
      <c r="I95" s="39" t="s">
        <v>207</v>
      </c>
      <c r="J95" s="39">
        <v>40</v>
      </c>
      <c r="K95" s="63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2:27" s="9" customFormat="1" ht="51" x14ac:dyDescent="0.25">
      <c r="B96" s="64"/>
      <c r="C96" s="64"/>
      <c r="D96" s="60"/>
      <c r="E96" s="64"/>
      <c r="F96" s="64"/>
      <c r="G96" s="64"/>
      <c r="H96" s="39">
        <v>272</v>
      </c>
      <c r="I96" s="39" t="s">
        <v>208</v>
      </c>
      <c r="J96" s="39">
        <v>3</v>
      </c>
      <c r="K96" s="64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2:27" s="9" customFormat="1" ht="102" customHeight="1" x14ac:dyDescent="0.25">
      <c r="B97" s="55">
        <v>13</v>
      </c>
      <c r="C97" s="57" t="s">
        <v>40</v>
      </c>
      <c r="D97" s="59">
        <v>2020004540016</v>
      </c>
      <c r="E97" s="57" t="s">
        <v>119</v>
      </c>
      <c r="F97" s="57" t="s">
        <v>117</v>
      </c>
      <c r="G97" s="57" t="s">
        <v>118</v>
      </c>
      <c r="H97" s="39">
        <v>196</v>
      </c>
      <c r="I97" s="39" t="s">
        <v>300</v>
      </c>
      <c r="J97" s="39">
        <v>30</v>
      </c>
      <c r="K97" s="62">
        <v>2430570465</v>
      </c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2:27" s="9" customFormat="1" ht="51" x14ac:dyDescent="0.25">
      <c r="B98" s="66"/>
      <c r="C98" s="61"/>
      <c r="D98" s="65"/>
      <c r="E98" s="61"/>
      <c r="F98" s="61"/>
      <c r="G98" s="61"/>
      <c r="H98" s="39">
        <f t="shared" ref="H98:H110" si="4">+H97+1</f>
        <v>197</v>
      </c>
      <c r="I98" s="39" t="s">
        <v>301</v>
      </c>
      <c r="J98" s="39">
        <v>1</v>
      </c>
      <c r="K98" s="63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2:27" s="9" customFormat="1" ht="51" x14ac:dyDescent="0.25">
      <c r="B99" s="66"/>
      <c r="C99" s="61"/>
      <c r="D99" s="65"/>
      <c r="E99" s="61"/>
      <c r="F99" s="61"/>
      <c r="G99" s="61"/>
      <c r="H99" s="39">
        <f t="shared" si="4"/>
        <v>198</v>
      </c>
      <c r="I99" s="39" t="s">
        <v>220</v>
      </c>
      <c r="J99" s="39">
        <v>80</v>
      </c>
      <c r="K99" s="63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2:27" s="9" customFormat="1" ht="51" x14ac:dyDescent="0.25">
      <c r="B100" s="66"/>
      <c r="C100" s="61"/>
      <c r="D100" s="65"/>
      <c r="E100" s="61"/>
      <c r="F100" s="61"/>
      <c r="G100" s="61"/>
      <c r="H100" s="39">
        <f t="shared" si="4"/>
        <v>199</v>
      </c>
      <c r="I100" s="39" t="s">
        <v>302</v>
      </c>
      <c r="J100" s="39">
        <v>80</v>
      </c>
      <c r="K100" s="63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2:27" s="9" customFormat="1" ht="51" x14ac:dyDescent="0.25">
      <c r="B101" s="66"/>
      <c r="C101" s="61"/>
      <c r="D101" s="65"/>
      <c r="E101" s="61"/>
      <c r="F101" s="61"/>
      <c r="G101" s="61"/>
      <c r="H101" s="39">
        <f t="shared" si="4"/>
        <v>200</v>
      </c>
      <c r="I101" s="39" t="s">
        <v>303</v>
      </c>
      <c r="J101" s="39">
        <v>1200</v>
      </c>
      <c r="K101" s="63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2:27" s="9" customFormat="1" ht="51" x14ac:dyDescent="0.25">
      <c r="B102" s="66"/>
      <c r="C102" s="61"/>
      <c r="D102" s="65"/>
      <c r="E102" s="61"/>
      <c r="F102" s="61"/>
      <c r="G102" s="61"/>
      <c r="H102" s="39">
        <f t="shared" si="4"/>
        <v>201</v>
      </c>
      <c r="I102" s="39" t="s">
        <v>304</v>
      </c>
      <c r="J102" s="39">
        <v>8</v>
      </c>
      <c r="K102" s="63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2:27" s="9" customFormat="1" ht="51" x14ac:dyDescent="0.25">
      <c r="B103" s="66"/>
      <c r="C103" s="61"/>
      <c r="D103" s="65"/>
      <c r="E103" s="61"/>
      <c r="F103" s="61"/>
      <c r="G103" s="61"/>
      <c r="H103" s="39">
        <f t="shared" si="4"/>
        <v>202</v>
      </c>
      <c r="I103" s="39" t="s">
        <v>305</v>
      </c>
      <c r="J103" s="39">
        <v>160</v>
      </c>
      <c r="K103" s="63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2:27" s="9" customFormat="1" ht="51" x14ac:dyDescent="0.25">
      <c r="B104" s="66"/>
      <c r="C104" s="61"/>
      <c r="D104" s="65"/>
      <c r="E104" s="61"/>
      <c r="F104" s="61"/>
      <c r="G104" s="61"/>
      <c r="H104" s="39">
        <f t="shared" si="4"/>
        <v>203</v>
      </c>
      <c r="I104" s="39" t="s">
        <v>306</v>
      </c>
      <c r="J104" s="39">
        <v>40</v>
      </c>
      <c r="K104" s="63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2:27" s="9" customFormat="1" ht="25.5" x14ac:dyDescent="0.25">
      <c r="B105" s="66"/>
      <c r="C105" s="61"/>
      <c r="D105" s="65"/>
      <c r="E105" s="61"/>
      <c r="F105" s="61"/>
      <c r="G105" s="61"/>
      <c r="H105" s="39">
        <f t="shared" si="4"/>
        <v>204</v>
      </c>
      <c r="I105" s="39" t="s">
        <v>307</v>
      </c>
      <c r="J105" s="39">
        <v>4</v>
      </c>
      <c r="K105" s="63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2:27" s="9" customFormat="1" ht="51" x14ac:dyDescent="0.25">
      <c r="B106" s="66"/>
      <c r="C106" s="61"/>
      <c r="D106" s="65"/>
      <c r="E106" s="61"/>
      <c r="F106" s="61"/>
      <c r="G106" s="61"/>
      <c r="H106" s="39">
        <f t="shared" si="4"/>
        <v>205</v>
      </c>
      <c r="I106" s="39" t="s">
        <v>222</v>
      </c>
      <c r="J106" s="39">
        <v>4</v>
      </c>
      <c r="K106" s="63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2:27" s="9" customFormat="1" ht="51" x14ac:dyDescent="0.25">
      <c r="B107" s="66"/>
      <c r="C107" s="61"/>
      <c r="D107" s="65"/>
      <c r="E107" s="61"/>
      <c r="F107" s="61"/>
      <c r="G107" s="61"/>
      <c r="H107" s="39">
        <f t="shared" si="4"/>
        <v>206</v>
      </c>
      <c r="I107" s="39" t="s">
        <v>308</v>
      </c>
      <c r="J107" s="39">
        <v>4</v>
      </c>
      <c r="K107" s="63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2:27" s="9" customFormat="1" ht="51" x14ac:dyDescent="0.25">
      <c r="B108" s="66"/>
      <c r="C108" s="61"/>
      <c r="D108" s="65"/>
      <c r="E108" s="61"/>
      <c r="F108" s="61"/>
      <c r="G108" s="61"/>
      <c r="H108" s="39">
        <f t="shared" si="4"/>
        <v>207</v>
      </c>
      <c r="I108" s="39" t="s">
        <v>309</v>
      </c>
      <c r="J108" s="39">
        <v>8</v>
      </c>
      <c r="K108" s="63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2:27" s="9" customFormat="1" ht="51" x14ac:dyDescent="0.25">
      <c r="B109" s="66"/>
      <c r="C109" s="61"/>
      <c r="D109" s="65"/>
      <c r="E109" s="61"/>
      <c r="F109" s="61"/>
      <c r="G109" s="61"/>
      <c r="H109" s="39">
        <f t="shared" si="4"/>
        <v>208</v>
      </c>
      <c r="I109" s="39" t="s">
        <v>221</v>
      </c>
      <c r="J109" s="39">
        <v>4</v>
      </c>
      <c r="K109" s="63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2:27" s="9" customFormat="1" ht="51" x14ac:dyDescent="0.25">
      <c r="B110" s="56"/>
      <c r="C110" s="58"/>
      <c r="D110" s="60"/>
      <c r="E110" s="58"/>
      <c r="F110" s="58"/>
      <c r="G110" s="58"/>
      <c r="H110" s="39">
        <f t="shared" si="4"/>
        <v>209</v>
      </c>
      <c r="I110" s="39" t="s">
        <v>310</v>
      </c>
      <c r="J110" s="39">
        <v>8</v>
      </c>
      <c r="K110" s="64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2:27" s="9" customFormat="1" ht="81.75" customHeight="1" x14ac:dyDescent="0.25">
      <c r="B111" s="55">
        <v>14</v>
      </c>
      <c r="C111" s="57" t="s">
        <v>41</v>
      </c>
      <c r="D111" s="59">
        <v>2020004540018</v>
      </c>
      <c r="E111" s="57" t="s">
        <v>128</v>
      </c>
      <c r="F111" s="57" t="s">
        <v>120</v>
      </c>
      <c r="G111" s="57" t="s">
        <v>121</v>
      </c>
      <c r="H111" s="11">
        <v>919</v>
      </c>
      <c r="I111" s="39" t="s">
        <v>311</v>
      </c>
      <c r="J111" s="39">
        <v>150000</v>
      </c>
      <c r="K111" s="62">
        <v>1000000000</v>
      </c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2:27" s="9" customFormat="1" ht="81.75" customHeight="1" x14ac:dyDescent="0.25">
      <c r="B112" s="66"/>
      <c r="C112" s="61"/>
      <c r="D112" s="65"/>
      <c r="E112" s="61"/>
      <c r="F112" s="61"/>
      <c r="G112" s="61"/>
      <c r="H112" s="11">
        <v>920</v>
      </c>
      <c r="I112" s="39" t="s">
        <v>312</v>
      </c>
      <c r="J112" s="39">
        <v>50000</v>
      </c>
      <c r="K112" s="63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2:27" s="9" customFormat="1" ht="81.75" customHeight="1" x14ac:dyDescent="0.25">
      <c r="B113" s="66"/>
      <c r="C113" s="61"/>
      <c r="D113" s="65"/>
      <c r="E113" s="61"/>
      <c r="F113" s="58"/>
      <c r="G113" s="58"/>
      <c r="H113" s="11">
        <v>921</v>
      </c>
      <c r="I113" s="39" t="s">
        <v>230</v>
      </c>
      <c r="J113" s="39">
        <v>200</v>
      </c>
      <c r="K113" s="63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2:27" s="9" customFormat="1" ht="85.5" customHeight="1" x14ac:dyDescent="0.25">
      <c r="B114" s="66"/>
      <c r="C114" s="61"/>
      <c r="D114" s="65"/>
      <c r="E114" s="61"/>
      <c r="F114" s="11" t="s">
        <v>122</v>
      </c>
      <c r="G114" s="11" t="s">
        <v>123</v>
      </c>
      <c r="H114" s="11">
        <v>922</v>
      </c>
      <c r="I114" s="39" t="s">
        <v>313</v>
      </c>
      <c r="J114" s="39">
        <v>1000</v>
      </c>
      <c r="K114" s="63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2:27" s="9" customFormat="1" ht="51" x14ac:dyDescent="0.25">
      <c r="B115" s="66"/>
      <c r="C115" s="61"/>
      <c r="D115" s="65"/>
      <c r="E115" s="61"/>
      <c r="F115" s="11" t="s">
        <v>124</v>
      </c>
      <c r="G115" s="11" t="s">
        <v>125</v>
      </c>
      <c r="H115" s="11">
        <v>923</v>
      </c>
      <c r="I115" s="39" t="s">
        <v>314</v>
      </c>
      <c r="J115" s="39">
        <v>2000</v>
      </c>
      <c r="K115" s="63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2:27" s="9" customFormat="1" ht="44.25" customHeight="1" x14ac:dyDescent="0.25">
      <c r="B116" s="66"/>
      <c r="C116" s="61"/>
      <c r="D116" s="65"/>
      <c r="E116" s="61"/>
      <c r="F116" s="57" t="s">
        <v>126</v>
      </c>
      <c r="G116" s="57" t="s">
        <v>127</v>
      </c>
      <c r="H116" s="11">
        <v>924</v>
      </c>
      <c r="I116" s="39" t="s">
        <v>315</v>
      </c>
      <c r="J116" s="39">
        <v>1</v>
      </c>
      <c r="K116" s="63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2:27" s="9" customFormat="1" ht="89.25" customHeight="1" x14ac:dyDescent="0.25">
      <c r="B117" s="56"/>
      <c r="C117" s="58"/>
      <c r="D117" s="60"/>
      <c r="E117" s="58"/>
      <c r="F117" s="58"/>
      <c r="G117" s="58"/>
      <c r="H117" s="11">
        <v>925</v>
      </c>
      <c r="I117" s="39" t="s">
        <v>316</v>
      </c>
      <c r="J117" s="39">
        <v>200</v>
      </c>
      <c r="K117" s="64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2:27" s="9" customFormat="1" ht="127.5" x14ac:dyDescent="0.25">
      <c r="B118" s="39">
        <v>15</v>
      </c>
      <c r="C118" s="12" t="s">
        <v>42</v>
      </c>
      <c r="D118" s="13">
        <v>2020004540021</v>
      </c>
      <c r="E118" s="11" t="s">
        <v>129</v>
      </c>
      <c r="F118" s="11" t="s">
        <v>117</v>
      </c>
      <c r="G118" s="11" t="s">
        <v>118</v>
      </c>
      <c r="H118" s="39">
        <f t="shared" ref="H118" si="5">+H117+1</f>
        <v>926</v>
      </c>
      <c r="I118" s="39" t="s">
        <v>303</v>
      </c>
      <c r="J118" s="39">
        <v>1200</v>
      </c>
      <c r="K118" s="14">
        <v>2989871550</v>
      </c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2:27" s="9" customFormat="1" ht="127.5" x14ac:dyDescent="0.25">
      <c r="B119" s="39">
        <v>16</v>
      </c>
      <c r="C119" s="12" t="s">
        <v>43</v>
      </c>
      <c r="D119" s="13">
        <v>2020004540022</v>
      </c>
      <c r="E119" s="11" t="s">
        <v>131</v>
      </c>
      <c r="F119" s="11" t="s">
        <v>130</v>
      </c>
      <c r="G119" s="11" t="s">
        <v>81</v>
      </c>
      <c r="H119" s="39">
        <v>783</v>
      </c>
      <c r="I119" s="39" t="s">
        <v>279</v>
      </c>
      <c r="J119" s="11">
        <v>12</v>
      </c>
      <c r="K119" s="14">
        <v>533522572</v>
      </c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2:27" s="9" customFormat="1" ht="51" customHeight="1" x14ac:dyDescent="0.25">
      <c r="B120" s="57">
        <v>17</v>
      </c>
      <c r="C120" s="57" t="s">
        <v>44</v>
      </c>
      <c r="D120" s="59">
        <v>2020004540027</v>
      </c>
      <c r="E120" s="57" t="s">
        <v>132</v>
      </c>
      <c r="F120" s="57" t="s">
        <v>117</v>
      </c>
      <c r="G120" s="57" t="s">
        <v>118</v>
      </c>
      <c r="H120" s="11">
        <v>198</v>
      </c>
      <c r="I120" s="11" t="s">
        <v>220</v>
      </c>
      <c r="J120" s="11">
        <v>80</v>
      </c>
      <c r="K120" s="62">
        <v>936790000</v>
      </c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2:27" s="9" customFormat="1" ht="83.25" customHeight="1" x14ac:dyDescent="0.25">
      <c r="B121" s="61"/>
      <c r="C121" s="61"/>
      <c r="D121" s="65"/>
      <c r="E121" s="61"/>
      <c r="F121" s="61"/>
      <c r="G121" s="61"/>
      <c r="H121" s="11">
        <v>208</v>
      </c>
      <c r="I121" s="11" t="s">
        <v>221</v>
      </c>
      <c r="J121" s="11">
        <v>4</v>
      </c>
      <c r="K121" s="63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2:27" s="9" customFormat="1" ht="51" x14ac:dyDescent="0.25">
      <c r="B122" s="58"/>
      <c r="C122" s="58"/>
      <c r="D122" s="60"/>
      <c r="E122" s="58"/>
      <c r="F122" s="58"/>
      <c r="G122" s="58"/>
      <c r="H122" s="11">
        <v>205</v>
      </c>
      <c r="I122" s="11" t="s">
        <v>222</v>
      </c>
      <c r="J122" s="11">
        <v>4</v>
      </c>
      <c r="K122" s="64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2:27" s="9" customFormat="1" ht="76.5" customHeight="1" x14ac:dyDescent="0.25">
      <c r="B123" s="55">
        <v>18</v>
      </c>
      <c r="C123" s="57" t="s">
        <v>320</v>
      </c>
      <c r="D123" s="59">
        <v>2020004540035</v>
      </c>
      <c r="E123" s="57" t="s">
        <v>317</v>
      </c>
      <c r="F123" s="57" t="s">
        <v>318</v>
      </c>
      <c r="G123" s="62" t="s">
        <v>319</v>
      </c>
      <c r="H123" s="39">
        <v>761</v>
      </c>
      <c r="I123" s="39" t="s">
        <v>321</v>
      </c>
      <c r="J123" s="52">
        <v>0.3</v>
      </c>
      <c r="K123" s="14">
        <v>9963736337</v>
      </c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2:27" s="9" customFormat="1" ht="51" x14ac:dyDescent="0.25">
      <c r="B124" s="66"/>
      <c r="C124" s="61"/>
      <c r="D124" s="65"/>
      <c r="E124" s="61"/>
      <c r="F124" s="61"/>
      <c r="G124" s="63"/>
      <c r="H124" s="39">
        <f>+H123+1</f>
        <v>762</v>
      </c>
      <c r="I124" s="39" t="s">
        <v>322</v>
      </c>
      <c r="J124" s="51">
        <v>5</v>
      </c>
      <c r="K124" s="14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2:27" s="9" customFormat="1" ht="25.5" x14ac:dyDescent="0.25">
      <c r="B125" s="66"/>
      <c r="C125" s="61"/>
      <c r="D125" s="65"/>
      <c r="E125" s="61"/>
      <c r="F125" s="61"/>
      <c r="G125" s="63"/>
      <c r="H125" s="39">
        <f>+H124+1</f>
        <v>763</v>
      </c>
      <c r="I125" s="39" t="s">
        <v>323</v>
      </c>
      <c r="J125" s="51">
        <v>90</v>
      </c>
      <c r="K125" s="14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2:27" s="9" customFormat="1" ht="25.5" x14ac:dyDescent="0.25">
      <c r="B126" s="56"/>
      <c r="C126" s="58"/>
      <c r="D126" s="60"/>
      <c r="E126" s="58"/>
      <c r="F126" s="58"/>
      <c r="G126" s="64"/>
      <c r="H126" s="39">
        <f>+H125+1</f>
        <v>764</v>
      </c>
      <c r="I126" s="39" t="s">
        <v>324</v>
      </c>
      <c r="J126" s="51">
        <v>850</v>
      </c>
      <c r="K126" s="14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2:27" s="9" customFormat="1" ht="153" x14ac:dyDescent="0.25">
      <c r="B127" s="11">
        <v>19</v>
      </c>
      <c r="C127" s="12" t="s">
        <v>47</v>
      </c>
      <c r="D127" s="13">
        <v>2020004540042</v>
      </c>
      <c r="E127" s="11" t="s">
        <v>148</v>
      </c>
      <c r="F127" s="11" t="s">
        <v>120</v>
      </c>
      <c r="G127" s="14" t="s">
        <v>121</v>
      </c>
      <c r="H127" s="11">
        <v>921</v>
      </c>
      <c r="I127" s="14" t="s">
        <v>230</v>
      </c>
      <c r="J127" s="14">
        <v>200</v>
      </c>
      <c r="K127" s="14">
        <v>1035000000</v>
      </c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2:27" s="41" customFormat="1" ht="106.5" hidden="1" customHeight="1" x14ac:dyDescent="0.25">
      <c r="B128" s="42">
        <v>22</v>
      </c>
      <c r="C128" s="43" t="s">
        <v>48</v>
      </c>
      <c r="D128" s="44">
        <v>2020004540046</v>
      </c>
      <c r="E128" s="42" t="s">
        <v>165</v>
      </c>
      <c r="F128" s="42" t="s">
        <v>163</v>
      </c>
      <c r="G128" s="14" t="s">
        <v>164</v>
      </c>
      <c r="H128" s="14"/>
      <c r="I128" s="14"/>
      <c r="J128" s="14"/>
      <c r="K128" s="14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</row>
    <row r="129" spans="2:27" s="41" customFormat="1" ht="106.5" customHeight="1" x14ac:dyDescent="0.25">
      <c r="B129" s="55">
        <v>20</v>
      </c>
      <c r="C129" s="57" t="s">
        <v>49</v>
      </c>
      <c r="D129" s="59">
        <v>2020004540048</v>
      </c>
      <c r="E129" s="57" t="s">
        <v>325</v>
      </c>
      <c r="F129" s="57" t="s">
        <v>326</v>
      </c>
      <c r="G129" s="62" t="s">
        <v>327</v>
      </c>
      <c r="H129" s="11">
        <v>631</v>
      </c>
      <c r="I129" s="14" t="s">
        <v>339</v>
      </c>
      <c r="J129" s="14">
        <v>1</v>
      </c>
      <c r="K129" s="62">
        <v>367500000</v>
      </c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2:27" s="41" customFormat="1" ht="106.5" customHeight="1" x14ac:dyDescent="0.25">
      <c r="B130" s="66"/>
      <c r="C130" s="61"/>
      <c r="D130" s="65"/>
      <c r="E130" s="61"/>
      <c r="F130" s="61"/>
      <c r="G130" s="63"/>
      <c r="H130" s="11">
        <f t="shared" ref="H130:H133" si="6">+H129+1</f>
        <v>632</v>
      </c>
      <c r="I130" s="14" t="s">
        <v>340</v>
      </c>
      <c r="J130" s="14">
        <v>1</v>
      </c>
      <c r="K130" s="63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2:27" s="41" customFormat="1" ht="106.5" customHeight="1" x14ac:dyDescent="0.25">
      <c r="B131" s="66"/>
      <c r="C131" s="61"/>
      <c r="D131" s="65"/>
      <c r="E131" s="61"/>
      <c r="F131" s="61"/>
      <c r="G131" s="63"/>
      <c r="H131" s="11">
        <f t="shared" si="6"/>
        <v>633</v>
      </c>
      <c r="I131" s="14" t="s">
        <v>341</v>
      </c>
      <c r="J131" s="14">
        <v>1</v>
      </c>
      <c r="K131" s="63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2:27" s="41" customFormat="1" ht="106.5" customHeight="1" x14ac:dyDescent="0.25">
      <c r="B132" s="66"/>
      <c r="C132" s="61"/>
      <c r="D132" s="65"/>
      <c r="E132" s="61"/>
      <c r="F132" s="61"/>
      <c r="G132" s="63"/>
      <c r="H132" s="11">
        <f t="shared" si="6"/>
        <v>634</v>
      </c>
      <c r="I132" s="14" t="s">
        <v>342</v>
      </c>
      <c r="J132" s="14">
        <v>4</v>
      </c>
      <c r="K132" s="63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2:27" s="41" customFormat="1" ht="106.5" customHeight="1" x14ac:dyDescent="0.25">
      <c r="B133" s="56"/>
      <c r="C133" s="58"/>
      <c r="D133" s="60"/>
      <c r="E133" s="58"/>
      <c r="F133" s="58"/>
      <c r="G133" s="64"/>
      <c r="H133" s="11">
        <f t="shared" si="6"/>
        <v>635</v>
      </c>
      <c r="I133" s="14" t="s">
        <v>343</v>
      </c>
      <c r="J133" s="14">
        <v>10</v>
      </c>
      <c r="K133" s="64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2:27" s="41" customFormat="1" ht="150" customHeight="1" x14ac:dyDescent="0.25">
      <c r="B134" s="39">
        <v>21</v>
      </c>
      <c r="C134" s="12" t="s">
        <v>50</v>
      </c>
      <c r="D134" s="13">
        <v>2020004540066</v>
      </c>
      <c r="E134" s="11" t="s">
        <v>328</v>
      </c>
      <c r="F134" s="11" t="s">
        <v>72</v>
      </c>
      <c r="G134" s="14" t="s">
        <v>71</v>
      </c>
      <c r="H134" s="14">
        <v>74</v>
      </c>
      <c r="I134" s="14" t="s">
        <v>344</v>
      </c>
      <c r="J134" s="14">
        <v>100</v>
      </c>
      <c r="K134" s="14">
        <v>166311644</v>
      </c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2:27" s="41" customFormat="1" ht="153.75" customHeight="1" x14ac:dyDescent="0.25">
      <c r="B135" s="55">
        <v>22</v>
      </c>
      <c r="C135" s="67" t="s">
        <v>51</v>
      </c>
      <c r="D135" s="70">
        <v>2020004540087</v>
      </c>
      <c r="E135" s="67" t="s">
        <v>329</v>
      </c>
      <c r="F135" s="67" t="s">
        <v>330</v>
      </c>
      <c r="G135" s="62" t="s">
        <v>331</v>
      </c>
      <c r="H135" s="14">
        <v>568</v>
      </c>
      <c r="I135" s="14" t="s">
        <v>345</v>
      </c>
      <c r="J135" s="14">
        <v>1</v>
      </c>
      <c r="K135" s="62">
        <v>3147500000</v>
      </c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</row>
    <row r="136" spans="2:27" s="41" customFormat="1" ht="153.75" customHeight="1" x14ac:dyDescent="0.25">
      <c r="B136" s="66"/>
      <c r="C136" s="68"/>
      <c r="D136" s="71"/>
      <c r="E136" s="68"/>
      <c r="F136" s="68"/>
      <c r="G136" s="63"/>
      <c r="H136" s="14">
        <f>+H135+1</f>
        <v>569</v>
      </c>
      <c r="I136" s="14" t="s">
        <v>346</v>
      </c>
      <c r="J136" s="14">
        <v>2</v>
      </c>
      <c r="K136" s="6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</row>
    <row r="137" spans="2:27" s="41" customFormat="1" ht="153.75" customHeight="1" x14ac:dyDescent="0.25">
      <c r="B137" s="66"/>
      <c r="C137" s="68"/>
      <c r="D137" s="71"/>
      <c r="E137" s="68"/>
      <c r="F137" s="68"/>
      <c r="G137" s="63"/>
      <c r="H137" s="14">
        <f>+H136+1</f>
        <v>570</v>
      </c>
      <c r="I137" s="14" t="s">
        <v>347</v>
      </c>
      <c r="J137" s="14">
        <v>1</v>
      </c>
      <c r="K137" s="6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</row>
    <row r="138" spans="2:27" s="41" customFormat="1" ht="153.75" customHeight="1" x14ac:dyDescent="0.25">
      <c r="B138" s="66"/>
      <c r="C138" s="68"/>
      <c r="D138" s="71"/>
      <c r="E138" s="68"/>
      <c r="F138" s="68"/>
      <c r="G138" s="63"/>
      <c r="H138" s="14">
        <f>+H137+1</f>
        <v>571</v>
      </c>
      <c r="I138" s="14" t="s">
        <v>348</v>
      </c>
      <c r="J138" s="14">
        <v>1</v>
      </c>
      <c r="K138" s="6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</row>
    <row r="139" spans="2:27" s="41" customFormat="1" ht="153.75" customHeight="1" x14ac:dyDescent="0.25">
      <c r="B139" s="56"/>
      <c r="C139" s="69"/>
      <c r="D139" s="72"/>
      <c r="E139" s="69"/>
      <c r="F139" s="69"/>
      <c r="G139" s="64"/>
      <c r="H139" s="14">
        <f>+H138+1</f>
        <v>572</v>
      </c>
      <c r="I139" s="14" t="s">
        <v>349</v>
      </c>
      <c r="J139" s="14">
        <v>1</v>
      </c>
      <c r="K139" s="64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</row>
    <row r="140" spans="2:27" s="41" customFormat="1" ht="153.75" customHeight="1" x14ac:dyDescent="0.25">
      <c r="B140" s="55">
        <v>23</v>
      </c>
      <c r="C140" s="67" t="s">
        <v>52</v>
      </c>
      <c r="D140" s="70">
        <v>2020004540091</v>
      </c>
      <c r="E140" s="67" t="s">
        <v>332</v>
      </c>
      <c r="F140" s="67" t="s">
        <v>333</v>
      </c>
      <c r="G140" s="62" t="s">
        <v>334</v>
      </c>
      <c r="H140" s="14">
        <v>690</v>
      </c>
      <c r="I140" s="14" t="s">
        <v>297</v>
      </c>
      <c r="J140" s="14">
        <v>40</v>
      </c>
      <c r="K140" s="62">
        <v>2003715880</v>
      </c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</row>
    <row r="141" spans="2:27" s="41" customFormat="1" ht="153.75" customHeight="1" x14ac:dyDescent="0.25">
      <c r="B141" s="66"/>
      <c r="C141" s="68"/>
      <c r="D141" s="71"/>
      <c r="E141" s="68"/>
      <c r="F141" s="68"/>
      <c r="G141" s="63"/>
      <c r="H141" s="14">
        <v>691</v>
      </c>
      <c r="I141" s="14" t="s">
        <v>298</v>
      </c>
      <c r="J141" s="14">
        <v>40</v>
      </c>
      <c r="K141" s="6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</row>
    <row r="142" spans="2:27" s="41" customFormat="1" ht="153.75" customHeight="1" x14ac:dyDescent="0.25">
      <c r="B142" s="66"/>
      <c r="C142" s="68"/>
      <c r="D142" s="71"/>
      <c r="E142" s="68"/>
      <c r="F142" s="68"/>
      <c r="G142" s="63"/>
      <c r="H142" s="14">
        <v>654</v>
      </c>
      <c r="I142" s="14" t="s">
        <v>350</v>
      </c>
      <c r="J142" s="14">
        <v>1</v>
      </c>
      <c r="K142" s="6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</row>
    <row r="143" spans="2:27" s="41" customFormat="1" ht="153.75" customHeight="1" x14ac:dyDescent="0.25">
      <c r="B143" s="56"/>
      <c r="C143" s="69"/>
      <c r="D143" s="72"/>
      <c r="E143" s="69"/>
      <c r="F143" s="69"/>
      <c r="G143" s="64"/>
      <c r="H143" s="14">
        <v>655</v>
      </c>
      <c r="I143" s="14" t="s">
        <v>351</v>
      </c>
      <c r="J143" s="14">
        <v>8</v>
      </c>
      <c r="K143" s="64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</row>
    <row r="144" spans="2:27" s="41" customFormat="1" ht="165" customHeight="1" x14ac:dyDescent="0.25">
      <c r="B144" s="39">
        <v>24</v>
      </c>
      <c r="C144" s="12" t="s">
        <v>53</v>
      </c>
      <c r="D144" s="13">
        <v>2020004540099</v>
      </c>
      <c r="E144" s="11" t="s">
        <v>335</v>
      </c>
      <c r="F144" s="11" t="s">
        <v>94</v>
      </c>
      <c r="G144" s="14" t="s">
        <v>83</v>
      </c>
      <c r="H144" s="14">
        <v>683</v>
      </c>
      <c r="I144" s="14" t="s">
        <v>352</v>
      </c>
      <c r="J144" s="14">
        <v>40</v>
      </c>
      <c r="K144" s="14">
        <v>800000000</v>
      </c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s="41" customFormat="1" ht="106.5" customHeight="1" x14ac:dyDescent="0.25">
      <c r="B145" s="39">
        <v>25</v>
      </c>
      <c r="C145" s="12" t="s">
        <v>55</v>
      </c>
      <c r="D145" s="13">
        <v>2020004540108</v>
      </c>
      <c r="E145" s="11" t="s">
        <v>337</v>
      </c>
      <c r="F145" s="11" t="s">
        <v>338</v>
      </c>
      <c r="G145" s="14" t="s">
        <v>336</v>
      </c>
      <c r="H145" s="14">
        <v>632</v>
      </c>
      <c r="I145" s="14" t="s">
        <v>340</v>
      </c>
      <c r="J145" s="14">
        <v>1</v>
      </c>
      <c r="K145" s="14">
        <v>542400000</v>
      </c>
      <c r="L145" s="45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s="9" customFormat="1" ht="112.5" customHeight="1" x14ac:dyDescent="0.25">
      <c r="B146" s="57">
        <v>26</v>
      </c>
      <c r="C146" s="57" t="s">
        <v>56</v>
      </c>
      <c r="D146" s="59">
        <v>2020004540109</v>
      </c>
      <c r="E146" s="57" t="s">
        <v>149</v>
      </c>
      <c r="F146" s="57" t="s">
        <v>112</v>
      </c>
      <c r="G146" s="57" t="s">
        <v>113</v>
      </c>
      <c r="H146" s="11">
        <v>221</v>
      </c>
      <c r="I146" s="11" t="s">
        <v>223</v>
      </c>
      <c r="J146" s="11">
        <v>20</v>
      </c>
      <c r="K146" s="14">
        <v>1115245761</v>
      </c>
      <c r="L146" s="45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s="9" customFormat="1" ht="112.5" customHeight="1" x14ac:dyDescent="0.25">
      <c r="B147" s="61"/>
      <c r="C147" s="61"/>
      <c r="D147" s="65"/>
      <c r="E147" s="61"/>
      <c r="F147" s="61"/>
      <c r="G147" s="61"/>
      <c r="H147" s="11">
        <f t="shared" ref="H147:H152" si="7">+H146+1</f>
        <v>222</v>
      </c>
      <c r="I147" s="11" t="s">
        <v>224</v>
      </c>
      <c r="J147" s="11">
        <v>20</v>
      </c>
      <c r="K147" s="48"/>
      <c r="L147" s="45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s="9" customFormat="1" ht="112.5" customHeight="1" x14ac:dyDescent="0.25">
      <c r="B148" s="61"/>
      <c r="C148" s="61"/>
      <c r="D148" s="65"/>
      <c r="E148" s="61"/>
      <c r="F148" s="61"/>
      <c r="G148" s="61"/>
      <c r="H148" s="11">
        <f t="shared" si="7"/>
        <v>223</v>
      </c>
      <c r="I148" s="11" t="s">
        <v>225</v>
      </c>
      <c r="J148" s="11">
        <v>20</v>
      </c>
      <c r="K148" s="48"/>
      <c r="L148" s="45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s="9" customFormat="1" ht="112.5" customHeight="1" x14ac:dyDescent="0.25">
      <c r="B149" s="61"/>
      <c r="C149" s="61"/>
      <c r="D149" s="65"/>
      <c r="E149" s="61"/>
      <c r="F149" s="61"/>
      <c r="G149" s="61"/>
      <c r="H149" s="11">
        <f t="shared" si="7"/>
        <v>224</v>
      </c>
      <c r="I149" s="11" t="s">
        <v>226</v>
      </c>
      <c r="J149" s="11">
        <v>20</v>
      </c>
      <c r="K149" s="48"/>
      <c r="L149" s="45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s="9" customFormat="1" ht="112.5" customHeight="1" x14ac:dyDescent="0.25">
      <c r="B150" s="61"/>
      <c r="C150" s="61"/>
      <c r="D150" s="65"/>
      <c r="E150" s="61"/>
      <c r="F150" s="61"/>
      <c r="G150" s="61"/>
      <c r="H150" s="11">
        <f t="shared" si="7"/>
        <v>225</v>
      </c>
      <c r="I150" s="11" t="s">
        <v>227</v>
      </c>
      <c r="J150" s="11">
        <v>20</v>
      </c>
      <c r="K150" s="48"/>
      <c r="L150" s="45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s="9" customFormat="1" ht="112.5" customHeight="1" x14ac:dyDescent="0.25">
      <c r="B151" s="61"/>
      <c r="C151" s="61"/>
      <c r="D151" s="65"/>
      <c r="E151" s="61"/>
      <c r="F151" s="61"/>
      <c r="G151" s="61"/>
      <c r="H151" s="11">
        <f t="shared" si="7"/>
        <v>226</v>
      </c>
      <c r="I151" s="11" t="s">
        <v>228</v>
      </c>
      <c r="J151" s="11">
        <v>20</v>
      </c>
      <c r="K151" s="48"/>
      <c r="L151" s="45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s="9" customFormat="1" ht="112.5" customHeight="1" x14ac:dyDescent="0.25">
      <c r="B152" s="58"/>
      <c r="C152" s="58"/>
      <c r="D152" s="60"/>
      <c r="E152" s="58"/>
      <c r="F152" s="58"/>
      <c r="G152" s="58"/>
      <c r="H152" s="11">
        <f t="shared" si="7"/>
        <v>227</v>
      </c>
      <c r="I152" s="11" t="s">
        <v>229</v>
      </c>
      <c r="J152" s="11">
        <v>80</v>
      </c>
      <c r="K152" s="48"/>
      <c r="L152" s="45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s="9" customFormat="1" ht="102" customHeight="1" x14ac:dyDescent="0.25">
      <c r="B153" s="57">
        <v>27</v>
      </c>
      <c r="C153" s="57" t="s">
        <v>57</v>
      </c>
      <c r="D153" s="59">
        <v>2020004540110</v>
      </c>
      <c r="E153" s="57" t="s">
        <v>150</v>
      </c>
      <c r="F153" s="57" t="s">
        <v>151</v>
      </c>
      <c r="G153" s="62" t="s">
        <v>152</v>
      </c>
      <c r="H153" s="14">
        <v>178</v>
      </c>
      <c r="I153" s="14" t="s">
        <v>217</v>
      </c>
      <c r="J153" s="14">
        <v>8</v>
      </c>
      <c r="K153" s="62">
        <v>277911040</v>
      </c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s="9" customFormat="1" ht="76.5" x14ac:dyDescent="0.25">
      <c r="B154" s="61"/>
      <c r="C154" s="61"/>
      <c r="D154" s="65"/>
      <c r="E154" s="61"/>
      <c r="F154" s="61"/>
      <c r="G154" s="63"/>
      <c r="H154" s="14">
        <v>185</v>
      </c>
      <c r="I154" s="14" t="s">
        <v>218</v>
      </c>
      <c r="J154" s="14">
        <v>20</v>
      </c>
      <c r="K154" s="63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s="9" customFormat="1" ht="51" x14ac:dyDescent="0.25">
      <c r="B155" s="58"/>
      <c r="C155" s="58"/>
      <c r="D155" s="60"/>
      <c r="E155" s="58"/>
      <c r="F155" s="58"/>
      <c r="G155" s="64"/>
      <c r="H155" s="14">
        <v>186</v>
      </c>
      <c r="I155" s="14" t="s">
        <v>219</v>
      </c>
      <c r="J155" s="14">
        <v>8</v>
      </c>
      <c r="K155" s="64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s="9" customFormat="1" ht="153" customHeight="1" x14ac:dyDescent="0.25">
      <c r="A156" s="82">
        <v>28</v>
      </c>
      <c r="B156" s="83"/>
      <c r="C156" s="57" t="s">
        <v>58</v>
      </c>
      <c r="D156" s="59">
        <v>2020004540112</v>
      </c>
      <c r="E156" s="57" t="s">
        <v>159</v>
      </c>
      <c r="F156" s="57" t="s">
        <v>153</v>
      </c>
      <c r="G156" s="62" t="s">
        <v>154</v>
      </c>
      <c r="H156" s="14">
        <v>541</v>
      </c>
      <c r="I156" s="14" t="s">
        <v>231</v>
      </c>
      <c r="J156" s="14">
        <v>40</v>
      </c>
      <c r="K156" s="62">
        <v>3479126410</v>
      </c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s="9" customFormat="1" ht="153" customHeight="1" x14ac:dyDescent="0.25">
      <c r="A157" s="82"/>
      <c r="B157" s="83"/>
      <c r="C157" s="61"/>
      <c r="D157" s="65"/>
      <c r="E157" s="61"/>
      <c r="F157" s="61"/>
      <c r="G157" s="63"/>
      <c r="H157" s="14">
        <f>+H156+1</f>
        <v>542</v>
      </c>
      <c r="I157" s="14" t="s">
        <v>232</v>
      </c>
      <c r="J157" s="14">
        <v>40</v>
      </c>
      <c r="K157" s="63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s="9" customFormat="1" ht="153" customHeight="1" x14ac:dyDescent="0.25">
      <c r="A158" s="82"/>
      <c r="B158" s="83"/>
      <c r="C158" s="61"/>
      <c r="D158" s="65"/>
      <c r="E158" s="61"/>
      <c r="F158" s="61"/>
      <c r="G158" s="63"/>
      <c r="H158" s="14">
        <f t="shared" ref="H158:H174" si="8">+H157+1</f>
        <v>543</v>
      </c>
      <c r="I158" s="14" t="s">
        <v>233</v>
      </c>
      <c r="J158" s="14">
        <v>1</v>
      </c>
      <c r="K158" s="63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s="9" customFormat="1" ht="153" customHeight="1" x14ac:dyDescent="0.25">
      <c r="A159" s="82"/>
      <c r="B159" s="83"/>
      <c r="C159" s="61"/>
      <c r="D159" s="65"/>
      <c r="E159" s="61"/>
      <c r="F159" s="61"/>
      <c r="G159" s="63"/>
      <c r="H159" s="14">
        <f t="shared" si="8"/>
        <v>544</v>
      </c>
      <c r="I159" s="14" t="s">
        <v>234</v>
      </c>
      <c r="J159" s="14">
        <v>16</v>
      </c>
      <c r="K159" s="63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s="9" customFormat="1" ht="153" customHeight="1" x14ac:dyDescent="0.25">
      <c r="A160" s="82"/>
      <c r="B160" s="83"/>
      <c r="C160" s="61"/>
      <c r="D160" s="65"/>
      <c r="E160" s="61"/>
      <c r="F160" s="61"/>
      <c r="G160" s="63"/>
      <c r="H160" s="14">
        <f t="shared" si="8"/>
        <v>545</v>
      </c>
      <c r="I160" s="14" t="s">
        <v>235</v>
      </c>
      <c r="J160" s="14">
        <v>16</v>
      </c>
      <c r="K160" s="63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s="9" customFormat="1" ht="153" customHeight="1" x14ac:dyDescent="0.25">
      <c r="A161" s="82"/>
      <c r="B161" s="83"/>
      <c r="C161" s="61"/>
      <c r="D161" s="65"/>
      <c r="E161" s="61"/>
      <c r="F161" s="61"/>
      <c r="G161" s="63"/>
      <c r="H161" s="14">
        <f t="shared" si="8"/>
        <v>546</v>
      </c>
      <c r="I161" s="14" t="s">
        <v>236</v>
      </c>
      <c r="J161" s="14">
        <v>16</v>
      </c>
      <c r="K161" s="63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s="9" customFormat="1" ht="153" customHeight="1" x14ac:dyDescent="0.25">
      <c r="A162" s="82"/>
      <c r="B162" s="83"/>
      <c r="C162" s="61"/>
      <c r="D162" s="65"/>
      <c r="E162" s="61"/>
      <c r="F162" s="61"/>
      <c r="G162" s="63"/>
      <c r="H162" s="14">
        <f t="shared" si="8"/>
        <v>547</v>
      </c>
      <c r="I162" s="14" t="s">
        <v>237</v>
      </c>
      <c r="J162" s="14">
        <v>16</v>
      </c>
      <c r="K162" s="63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s="9" customFormat="1" ht="153" customHeight="1" x14ac:dyDescent="0.25">
      <c r="A163" s="82"/>
      <c r="B163" s="83"/>
      <c r="C163" s="61"/>
      <c r="D163" s="65"/>
      <c r="E163" s="61"/>
      <c r="F163" s="61"/>
      <c r="G163" s="63"/>
      <c r="H163" s="14">
        <f t="shared" si="8"/>
        <v>548</v>
      </c>
      <c r="I163" s="14" t="s">
        <v>238</v>
      </c>
      <c r="J163" s="14">
        <v>1</v>
      </c>
      <c r="K163" s="63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s="9" customFormat="1" ht="153" customHeight="1" x14ac:dyDescent="0.25">
      <c r="A164" s="82"/>
      <c r="B164" s="83"/>
      <c r="C164" s="61"/>
      <c r="D164" s="65"/>
      <c r="E164" s="61"/>
      <c r="F164" s="61"/>
      <c r="G164" s="63"/>
      <c r="H164" s="14">
        <f t="shared" si="8"/>
        <v>549</v>
      </c>
      <c r="I164" s="14" t="s">
        <v>239</v>
      </c>
      <c r="J164" s="14">
        <v>1</v>
      </c>
      <c r="K164" s="63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s="9" customFormat="1" ht="153" customHeight="1" x14ac:dyDescent="0.25">
      <c r="A165" s="82"/>
      <c r="B165" s="83"/>
      <c r="C165" s="61"/>
      <c r="D165" s="65"/>
      <c r="E165" s="61"/>
      <c r="F165" s="61"/>
      <c r="G165" s="63"/>
      <c r="H165" s="14">
        <f t="shared" si="8"/>
        <v>550</v>
      </c>
      <c r="I165" s="14" t="s">
        <v>240</v>
      </c>
      <c r="J165" s="14">
        <v>41</v>
      </c>
      <c r="K165" s="63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s="9" customFormat="1" ht="153" customHeight="1" x14ac:dyDescent="0.25">
      <c r="A166" s="82"/>
      <c r="B166" s="83"/>
      <c r="C166" s="61"/>
      <c r="D166" s="65"/>
      <c r="E166" s="61"/>
      <c r="F166" s="61"/>
      <c r="G166" s="63"/>
      <c r="H166" s="14">
        <f t="shared" si="8"/>
        <v>551</v>
      </c>
      <c r="I166" s="14" t="s">
        <v>241</v>
      </c>
      <c r="J166" s="14">
        <v>4</v>
      </c>
      <c r="K166" s="63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s="9" customFormat="1" ht="153" customHeight="1" x14ac:dyDescent="0.25">
      <c r="A167" s="82"/>
      <c r="B167" s="83"/>
      <c r="C167" s="61"/>
      <c r="D167" s="65"/>
      <c r="E167" s="61"/>
      <c r="F167" s="61"/>
      <c r="G167" s="63"/>
      <c r="H167" s="14">
        <f t="shared" si="8"/>
        <v>552</v>
      </c>
      <c r="I167" s="14" t="s">
        <v>242</v>
      </c>
      <c r="J167" s="14">
        <v>1</v>
      </c>
      <c r="K167" s="63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s="9" customFormat="1" ht="153" customHeight="1" x14ac:dyDescent="0.25">
      <c r="A168" s="82"/>
      <c r="B168" s="83"/>
      <c r="C168" s="61"/>
      <c r="D168" s="65"/>
      <c r="E168" s="61"/>
      <c r="F168" s="61"/>
      <c r="G168" s="63"/>
      <c r="H168" s="14">
        <f t="shared" si="8"/>
        <v>553</v>
      </c>
      <c r="I168" s="14" t="s">
        <v>243</v>
      </c>
      <c r="J168" s="14">
        <v>1</v>
      </c>
      <c r="K168" s="63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s="9" customFormat="1" ht="153" customHeight="1" x14ac:dyDescent="0.25">
      <c r="A169" s="82"/>
      <c r="B169" s="83"/>
      <c r="C169" s="61"/>
      <c r="D169" s="65"/>
      <c r="E169" s="61"/>
      <c r="F169" s="61"/>
      <c r="G169" s="63"/>
      <c r="H169" s="14">
        <f t="shared" si="8"/>
        <v>554</v>
      </c>
      <c r="I169" s="14" t="s">
        <v>244</v>
      </c>
      <c r="J169" s="14">
        <v>1</v>
      </c>
      <c r="K169" s="63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s="9" customFormat="1" ht="153" customHeight="1" x14ac:dyDescent="0.25">
      <c r="A170" s="82"/>
      <c r="B170" s="83"/>
      <c r="C170" s="61"/>
      <c r="D170" s="65"/>
      <c r="E170" s="61"/>
      <c r="F170" s="61"/>
      <c r="G170" s="63"/>
      <c r="H170" s="14">
        <f t="shared" si="8"/>
        <v>555</v>
      </c>
      <c r="I170" s="14" t="s">
        <v>245</v>
      </c>
      <c r="J170" s="14">
        <v>40</v>
      </c>
      <c r="K170" s="63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s="9" customFormat="1" ht="153" customHeight="1" x14ac:dyDescent="0.25">
      <c r="A171" s="82"/>
      <c r="B171" s="83"/>
      <c r="C171" s="61"/>
      <c r="D171" s="65"/>
      <c r="E171" s="61"/>
      <c r="F171" s="61"/>
      <c r="G171" s="63"/>
      <c r="H171" s="14">
        <f t="shared" si="8"/>
        <v>556</v>
      </c>
      <c r="I171" s="14" t="s">
        <v>246</v>
      </c>
      <c r="J171" s="14">
        <v>60</v>
      </c>
      <c r="K171" s="63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s="9" customFormat="1" ht="153" customHeight="1" x14ac:dyDescent="0.25">
      <c r="A172" s="82"/>
      <c r="B172" s="83"/>
      <c r="C172" s="61"/>
      <c r="D172" s="65"/>
      <c r="E172" s="61"/>
      <c r="F172" s="61"/>
      <c r="G172" s="63"/>
      <c r="H172" s="14">
        <f t="shared" si="8"/>
        <v>557</v>
      </c>
      <c r="I172" s="14" t="s">
        <v>247</v>
      </c>
      <c r="J172" s="14">
        <v>60</v>
      </c>
      <c r="K172" s="63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s="9" customFormat="1" ht="153" customHeight="1" x14ac:dyDescent="0.25">
      <c r="A173" s="82"/>
      <c r="B173" s="83"/>
      <c r="C173" s="61"/>
      <c r="D173" s="65"/>
      <c r="E173" s="61"/>
      <c r="F173" s="61"/>
      <c r="G173" s="63"/>
      <c r="H173" s="14">
        <f t="shared" si="8"/>
        <v>558</v>
      </c>
      <c r="I173" s="14" t="s">
        <v>248</v>
      </c>
      <c r="J173" s="14">
        <v>1</v>
      </c>
      <c r="K173" s="63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s="9" customFormat="1" ht="153" customHeight="1" x14ac:dyDescent="0.25">
      <c r="A174" s="82"/>
      <c r="B174" s="83"/>
      <c r="C174" s="61"/>
      <c r="D174" s="65"/>
      <c r="E174" s="61"/>
      <c r="F174" s="58"/>
      <c r="G174" s="64"/>
      <c r="H174" s="14">
        <f t="shared" si="8"/>
        <v>559</v>
      </c>
      <c r="I174" s="14" t="s">
        <v>249</v>
      </c>
      <c r="J174" s="14">
        <v>1</v>
      </c>
      <c r="K174" s="63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s="9" customFormat="1" ht="153" customHeight="1" x14ac:dyDescent="0.25">
      <c r="A175" s="82"/>
      <c r="B175" s="83"/>
      <c r="C175" s="61"/>
      <c r="D175" s="65"/>
      <c r="E175" s="61"/>
      <c r="F175" s="57" t="s">
        <v>155</v>
      </c>
      <c r="G175" s="62" t="s">
        <v>156</v>
      </c>
      <c r="H175" s="14">
        <v>560</v>
      </c>
      <c r="I175" s="14" t="s">
        <v>250</v>
      </c>
      <c r="J175" s="14">
        <v>1</v>
      </c>
      <c r="K175" s="63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s="9" customFormat="1" ht="153" customHeight="1" x14ac:dyDescent="0.25">
      <c r="A176" s="82"/>
      <c r="B176" s="83"/>
      <c r="C176" s="61"/>
      <c r="D176" s="65"/>
      <c r="E176" s="61"/>
      <c r="F176" s="61"/>
      <c r="G176" s="63"/>
      <c r="H176" s="14">
        <f>+H175+1</f>
        <v>561</v>
      </c>
      <c r="I176" s="14" t="s">
        <v>251</v>
      </c>
      <c r="J176" s="14">
        <v>1</v>
      </c>
      <c r="K176" s="63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s="9" customFormat="1" ht="76.5" x14ac:dyDescent="0.25">
      <c r="A177" s="82"/>
      <c r="B177" s="83"/>
      <c r="C177" s="61"/>
      <c r="D177" s="65"/>
      <c r="E177" s="61"/>
      <c r="F177" s="61"/>
      <c r="G177" s="63"/>
      <c r="H177" s="14">
        <f>+H176+1</f>
        <v>562</v>
      </c>
      <c r="I177" s="14" t="s">
        <v>252</v>
      </c>
      <c r="J177" s="14">
        <v>1</v>
      </c>
      <c r="K177" s="63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s="9" customFormat="1" ht="76.5" x14ac:dyDescent="0.25">
      <c r="A178" s="82"/>
      <c r="B178" s="83"/>
      <c r="C178" s="61"/>
      <c r="D178" s="65"/>
      <c r="E178" s="61"/>
      <c r="F178" s="58"/>
      <c r="G178" s="64"/>
      <c r="H178" s="14">
        <f>+H177+1</f>
        <v>563</v>
      </c>
      <c r="I178" s="14" t="s">
        <v>253</v>
      </c>
      <c r="J178" s="14">
        <v>1</v>
      </c>
      <c r="K178" s="63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s="9" customFormat="1" ht="104.25" customHeight="1" x14ac:dyDescent="0.25">
      <c r="A179" s="82"/>
      <c r="B179" s="83"/>
      <c r="C179" s="61"/>
      <c r="D179" s="65"/>
      <c r="E179" s="61"/>
      <c r="F179" s="57" t="s">
        <v>157</v>
      </c>
      <c r="G179" s="62" t="s">
        <v>158</v>
      </c>
      <c r="H179" s="14">
        <v>564</v>
      </c>
      <c r="I179" s="14" t="s">
        <v>254</v>
      </c>
      <c r="J179" s="14">
        <v>1</v>
      </c>
      <c r="K179" s="64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s="9" customFormat="1" ht="76.5" x14ac:dyDescent="0.25">
      <c r="A180" s="82"/>
      <c r="B180" s="83"/>
      <c r="C180" s="61"/>
      <c r="D180" s="65"/>
      <c r="E180" s="61"/>
      <c r="F180" s="61"/>
      <c r="G180" s="63"/>
      <c r="H180" s="14">
        <f>+H179+1</f>
        <v>565</v>
      </c>
      <c r="I180" s="14" t="s">
        <v>255</v>
      </c>
      <c r="J180" s="14">
        <v>20</v>
      </c>
      <c r="K180" s="49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s="9" customFormat="1" ht="51" x14ac:dyDescent="0.25">
      <c r="A181" s="82"/>
      <c r="B181" s="83"/>
      <c r="C181" s="61"/>
      <c r="D181" s="65"/>
      <c r="E181" s="61"/>
      <c r="F181" s="61"/>
      <c r="G181" s="63"/>
      <c r="H181" s="14">
        <f>+H180+1</f>
        <v>566</v>
      </c>
      <c r="I181" s="14" t="s">
        <v>256</v>
      </c>
      <c r="J181" s="14">
        <v>1</v>
      </c>
      <c r="K181" s="49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s="9" customFormat="1" ht="102" x14ac:dyDescent="0.25">
      <c r="A182" s="82"/>
      <c r="B182" s="83"/>
      <c r="C182" s="58"/>
      <c r="D182" s="60"/>
      <c r="E182" s="58"/>
      <c r="F182" s="58"/>
      <c r="G182" s="64"/>
      <c r="H182" s="14">
        <f>+H181+1</f>
        <v>567</v>
      </c>
      <c r="I182" s="14" t="s">
        <v>257</v>
      </c>
      <c r="J182" s="14">
        <v>1</v>
      </c>
      <c r="K182" s="49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s="9" customFormat="1" ht="127.5" customHeight="1" x14ac:dyDescent="0.25">
      <c r="A183" s="54"/>
      <c r="B183" s="55">
        <v>29</v>
      </c>
      <c r="C183" s="57" t="s">
        <v>59</v>
      </c>
      <c r="D183" s="59">
        <v>2020004540114</v>
      </c>
      <c r="E183" s="57" t="s">
        <v>353</v>
      </c>
      <c r="F183" s="57" t="s">
        <v>354</v>
      </c>
      <c r="G183" s="62" t="s">
        <v>83</v>
      </c>
      <c r="H183" s="14">
        <v>685</v>
      </c>
      <c r="I183" s="14" t="s">
        <v>292</v>
      </c>
      <c r="J183" s="14">
        <v>4</v>
      </c>
      <c r="K183" s="62">
        <v>3042325000</v>
      </c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s="9" customFormat="1" ht="25.5" x14ac:dyDescent="0.25">
      <c r="A184" s="54"/>
      <c r="B184" s="66"/>
      <c r="C184" s="61"/>
      <c r="D184" s="65"/>
      <c r="E184" s="61"/>
      <c r="F184" s="61"/>
      <c r="G184" s="63"/>
      <c r="H184" s="14">
        <f t="shared" ref="H184:H189" si="9">+H183+1</f>
        <v>686</v>
      </c>
      <c r="I184" s="14" t="s">
        <v>293</v>
      </c>
      <c r="J184" s="14">
        <v>4</v>
      </c>
      <c r="K184" s="63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50"/>
      <c r="AA184" s="50"/>
    </row>
    <row r="185" spans="1:27" s="9" customFormat="1" ht="51" x14ac:dyDescent="0.25">
      <c r="A185" s="54"/>
      <c r="B185" s="66"/>
      <c r="C185" s="61"/>
      <c r="D185" s="65"/>
      <c r="E185" s="61"/>
      <c r="F185" s="61"/>
      <c r="G185" s="63"/>
      <c r="H185" s="14">
        <f t="shared" si="9"/>
        <v>687</v>
      </c>
      <c r="I185" s="14" t="s">
        <v>294</v>
      </c>
      <c r="J185" s="14">
        <v>40</v>
      </c>
      <c r="K185" s="63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50"/>
      <c r="AA185" s="50"/>
    </row>
    <row r="186" spans="1:27" s="9" customFormat="1" ht="51" x14ac:dyDescent="0.25">
      <c r="A186" s="54"/>
      <c r="B186" s="66"/>
      <c r="C186" s="61"/>
      <c r="D186" s="65"/>
      <c r="E186" s="61"/>
      <c r="F186" s="61"/>
      <c r="G186" s="63"/>
      <c r="H186" s="14">
        <f t="shared" si="9"/>
        <v>688</v>
      </c>
      <c r="I186" s="14" t="s">
        <v>295</v>
      </c>
      <c r="J186" s="14">
        <v>14</v>
      </c>
      <c r="K186" s="63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50"/>
      <c r="AA186" s="50"/>
    </row>
    <row r="187" spans="1:27" s="9" customFormat="1" ht="51" x14ac:dyDescent="0.25">
      <c r="A187" s="54"/>
      <c r="B187" s="66"/>
      <c r="C187" s="61"/>
      <c r="D187" s="65"/>
      <c r="E187" s="61"/>
      <c r="F187" s="61"/>
      <c r="G187" s="63"/>
      <c r="H187" s="14">
        <f t="shared" si="9"/>
        <v>689</v>
      </c>
      <c r="I187" s="14" t="s">
        <v>296</v>
      </c>
      <c r="J187" s="14">
        <v>8</v>
      </c>
      <c r="K187" s="63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50"/>
      <c r="AA187" s="50"/>
    </row>
    <row r="188" spans="1:27" s="9" customFormat="1" ht="76.5" x14ac:dyDescent="0.25">
      <c r="A188" s="54"/>
      <c r="B188" s="66"/>
      <c r="C188" s="61"/>
      <c r="D188" s="65"/>
      <c r="E188" s="61"/>
      <c r="F188" s="61"/>
      <c r="G188" s="63"/>
      <c r="H188" s="14">
        <f t="shared" si="9"/>
        <v>690</v>
      </c>
      <c r="I188" s="14" t="s">
        <v>297</v>
      </c>
      <c r="J188" s="14">
        <v>40</v>
      </c>
      <c r="K188" s="63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50"/>
      <c r="AA188" s="50"/>
    </row>
    <row r="189" spans="1:27" s="9" customFormat="1" ht="51" x14ac:dyDescent="0.25">
      <c r="A189" s="54"/>
      <c r="B189" s="56"/>
      <c r="C189" s="58"/>
      <c r="D189" s="60"/>
      <c r="E189" s="58"/>
      <c r="F189" s="58"/>
      <c r="G189" s="64"/>
      <c r="H189" s="14">
        <f t="shared" si="9"/>
        <v>691</v>
      </c>
      <c r="I189" s="14" t="s">
        <v>298</v>
      </c>
      <c r="J189" s="14">
        <v>40</v>
      </c>
      <c r="K189" s="64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50"/>
      <c r="AA189" s="50"/>
    </row>
    <row r="190" spans="1:27" s="9" customFormat="1" ht="76.5" x14ac:dyDescent="0.25">
      <c r="B190" s="57">
        <v>30</v>
      </c>
      <c r="C190" s="57" t="s">
        <v>60</v>
      </c>
      <c r="D190" s="59">
        <v>2020004540115</v>
      </c>
      <c r="E190" s="59" t="s">
        <v>162</v>
      </c>
      <c r="F190" s="57" t="s">
        <v>160</v>
      </c>
      <c r="G190" s="62" t="s">
        <v>161</v>
      </c>
      <c r="H190" s="14">
        <v>50</v>
      </c>
      <c r="I190" s="14" t="s">
        <v>258</v>
      </c>
      <c r="J190" s="14">
        <v>90</v>
      </c>
      <c r="K190" s="62">
        <v>600000000</v>
      </c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57" t="s">
        <v>260</v>
      </c>
      <c r="AA190" s="55" t="s">
        <v>75</v>
      </c>
    </row>
    <row r="191" spans="1:27" s="9" customFormat="1" ht="76.5" x14ac:dyDescent="0.25">
      <c r="B191" s="58"/>
      <c r="C191" s="58"/>
      <c r="D191" s="60"/>
      <c r="E191" s="60"/>
      <c r="F191" s="58"/>
      <c r="G191" s="64"/>
      <c r="H191" s="11">
        <v>57</v>
      </c>
      <c r="I191" s="11" t="s">
        <v>259</v>
      </c>
      <c r="J191" s="11">
        <v>100</v>
      </c>
      <c r="K191" s="64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58"/>
      <c r="AA191" s="56"/>
    </row>
    <row r="192" spans="1:27" s="9" customFormat="1" ht="51" x14ac:dyDescent="0.25">
      <c r="B192" s="62">
        <v>31</v>
      </c>
      <c r="C192" s="62" t="s">
        <v>61</v>
      </c>
      <c r="D192" s="62">
        <v>2020004540117</v>
      </c>
      <c r="E192" s="62" t="s">
        <v>355</v>
      </c>
      <c r="F192" s="62" t="s">
        <v>356</v>
      </c>
      <c r="G192" s="62" t="s">
        <v>357</v>
      </c>
      <c r="H192" s="14">
        <v>833</v>
      </c>
      <c r="I192" s="14" t="s">
        <v>358</v>
      </c>
      <c r="J192" s="14">
        <v>4</v>
      </c>
      <c r="K192" s="14">
        <v>2455140000</v>
      </c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2:27" s="9" customFormat="1" ht="102" x14ac:dyDescent="0.25">
      <c r="B193" s="63"/>
      <c r="C193" s="63"/>
      <c r="D193" s="63"/>
      <c r="E193" s="63"/>
      <c r="F193" s="63"/>
      <c r="G193" s="63"/>
      <c r="H193" s="14">
        <f>+H192+1</f>
        <v>834</v>
      </c>
      <c r="I193" s="14" t="s">
        <v>359</v>
      </c>
      <c r="J193" s="14">
        <v>25</v>
      </c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2:27" s="9" customFormat="1" ht="76.5" x14ac:dyDescent="0.25">
      <c r="B194" s="63"/>
      <c r="C194" s="63"/>
      <c r="D194" s="63"/>
      <c r="E194" s="63"/>
      <c r="F194" s="63"/>
      <c r="G194" s="63"/>
      <c r="H194" s="14">
        <f>+H193+1</f>
        <v>835</v>
      </c>
      <c r="I194" s="14" t="s">
        <v>360</v>
      </c>
      <c r="J194" s="14">
        <v>25</v>
      </c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2:27" s="9" customFormat="1" ht="25.5" x14ac:dyDescent="0.25">
      <c r="B195" s="63"/>
      <c r="C195" s="63"/>
      <c r="D195" s="63"/>
      <c r="E195" s="63"/>
      <c r="F195" s="63"/>
      <c r="G195" s="63"/>
      <c r="H195" s="14">
        <f>+H194+1</f>
        <v>836</v>
      </c>
      <c r="I195" s="14" t="s">
        <v>361</v>
      </c>
      <c r="J195" s="14">
        <v>1</v>
      </c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2:27" s="9" customFormat="1" ht="25.5" x14ac:dyDescent="0.25">
      <c r="B196" s="63"/>
      <c r="C196" s="63"/>
      <c r="D196" s="63"/>
      <c r="E196" s="63"/>
      <c r="F196" s="63"/>
      <c r="G196" s="63"/>
      <c r="H196" s="14">
        <f>+H195+1</f>
        <v>837</v>
      </c>
      <c r="I196" s="14" t="s">
        <v>362</v>
      </c>
      <c r="J196" s="14">
        <v>1</v>
      </c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2:27" s="9" customFormat="1" ht="25.5" x14ac:dyDescent="0.25">
      <c r="B197" s="64"/>
      <c r="C197" s="64"/>
      <c r="D197" s="64"/>
      <c r="E197" s="64"/>
      <c r="F197" s="64"/>
      <c r="G197" s="64"/>
      <c r="H197" s="14">
        <f>+H196+1</f>
        <v>838</v>
      </c>
      <c r="I197" s="14" t="s">
        <v>363</v>
      </c>
      <c r="J197" s="14">
        <v>1</v>
      </c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2:27" s="9" customFormat="1" ht="51" x14ac:dyDescent="0.25">
      <c r="B198" s="62">
        <v>32</v>
      </c>
      <c r="C198" s="62" t="s">
        <v>133</v>
      </c>
      <c r="D198" s="62">
        <v>2021004540001</v>
      </c>
      <c r="E198" s="62" t="s">
        <v>364</v>
      </c>
      <c r="F198" s="62" t="s">
        <v>137</v>
      </c>
      <c r="G198" s="62" t="s">
        <v>138</v>
      </c>
      <c r="H198" s="14">
        <v>670</v>
      </c>
      <c r="I198" s="14" t="s">
        <v>365</v>
      </c>
      <c r="J198" s="14">
        <v>1</v>
      </c>
      <c r="K198" s="62">
        <v>14279278869</v>
      </c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2:27" s="9" customFormat="1" ht="51" x14ac:dyDescent="0.25">
      <c r="B199" s="63"/>
      <c r="C199" s="63"/>
      <c r="D199" s="63"/>
      <c r="E199" s="63"/>
      <c r="F199" s="63"/>
      <c r="G199" s="63"/>
      <c r="H199" s="14">
        <f t="shared" ref="H199:H212" si="10">+H198+1</f>
        <v>671</v>
      </c>
      <c r="I199" s="14" t="s">
        <v>366</v>
      </c>
      <c r="J199" s="14">
        <v>1</v>
      </c>
      <c r="K199" s="63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2:27" s="9" customFormat="1" ht="51" x14ac:dyDescent="0.25">
      <c r="B200" s="63"/>
      <c r="C200" s="63"/>
      <c r="D200" s="63"/>
      <c r="E200" s="63"/>
      <c r="F200" s="63"/>
      <c r="G200" s="63"/>
      <c r="H200" s="14">
        <f t="shared" si="10"/>
        <v>672</v>
      </c>
      <c r="I200" s="14" t="s">
        <v>367</v>
      </c>
      <c r="J200" s="14">
        <v>1</v>
      </c>
      <c r="K200" s="63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2:27" s="9" customFormat="1" ht="51" x14ac:dyDescent="0.25">
      <c r="B201" s="63"/>
      <c r="C201" s="63"/>
      <c r="D201" s="63"/>
      <c r="E201" s="63"/>
      <c r="F201" s="63"/>
      <c r="G201" s="63"/>
      <c r="H201" s="14">
        <f t="shared" si="10"/>
        <v>673</v>
      </c>
      <c r="I201" s="14" t="s">
        <v>368</v>
      </c>
      <c r="J201" s="14">
        <v>40</v>
      </c>
      <c r="K201" s="63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2:27" s="9" customFormat="1" ht="51" x14ac:dyDescent="0.25">
      <c r="B202" s="63"/>
      <c r="C202" s="63"/>
      <c r="D202" s="63"/>
      <c r="E202" s="63"/>
      <c r="F202" s="63"/>
      <c r="G202" s="63"/>
      <c r="H202" s="14">
        <f t="shared" si="10"/>
        <v>674</v>
      </c>
      <c r="I202" s="14" t="s">
        <v>369</v>
      </c>
      <c r="J202" s="14">
        <v>1</v>
      </c>
      <c r="K202" s="63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2:27" s="9" customFormat="1" ht="51" x14ac:dyDescent="0.25">
      <c r="B203" s="63"/>
      <c r="C203" s="63"/>
      <c r="D203" s="63"/>
      <c r="E203" s="63"/>
      <c r="F203" s="63"/>
      <c r="G203" s="63"/>
      <c r="H203" s="14">
        <f t="shared" si="10"/>
        <v>675</v>
      </c>
      <c r="I203" s="14" t="s">
        <v>370</v>
      </c>
      <c r="J203" s="14">
        <v>1</v>
      </c>
      <c r="K203" s="63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2:27" s="9" customFormat="1" ht="76.5" x14ac:dyDescent="0.25">
      <c r="B204" s="63"/>
      <c r="C204" s="63"/>
      <c r="D204" s="63"/>
      <c r="E204" s="63"/>
      <c r="F204" s="63"/>
      <c r="G204" s="63"/>
      <c r="H204" s="14">
        <f t="shared" si="10"/>
        <v>676</v>
      </c>
      <c r="I204" s="14" t="s">
        <v>371</v>
      </c>
      <c r="J204" s="14">
        <v>1</v>
      </c>
      <c r="K204" s="63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2:27" s="9" customFormat="1" ht="102" x14ac:dyDescent="0.25">
      <c r="B205" s="63"/>
      <c r="C205" s="63"/>
      <c r="D205" s="63"/>
      <c r="E205" s="63"/>
      <c r="F205" s="63"/>
      <c r="G205" s="63"/>
      <c r="H205" s="14">
        <f t="shared" si="10"/>
        <v>677</v>
      </c>
      <c r="I205" s="14" t="s">
        <v>372</v>
      </c>
      <c r="J205" s="14">
        <v>1</v>
      </c>
      <c r="K205" s="63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2:27" s="9" customFormat="1" ht="76.5" x14ac:dyDescent="0.25">
      <c r="B206" s="63"/>
      <c r="C206" s="63"/>
      <c r="D206" s="63"/>
      <c r="E206" s="63"/>
      <c r="F206" s="63"/>
      <c r="G206" s="63"/>
      <c r="H206" s="14">
        <f t="shared" si="10"/>
        <v>678</v>
      </c>
      <c r="I206" s="14" t="s">
        <v>373</v>
      </c>
      <c r="J206" s="14">
        <v>1</v>
      </c>
      <c r="K206" s="63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2:27" s="9" customFormat="1" ht="102" x14ac:dyDescent="0.25">
      <c r="B207" s="63"/>
      <c r="C207" s="63"/>
      <c r="D207" s="63"/>
      <c r="E207" s="63"/>
      <c r="F207" s="63"/>
      <c r="G207" s="63"/>
      <c r="H207" s="14">
        <f t="shared" si="10"/>
        <v>679</v>
      </c>
      <c r="I207" s="14" t="s">
        <v>374</v>
      </c>
      <c r="J207" s="14">
        <v>1</v>
      </c>
      <c r="K207" s="63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2:27" s="9" customFormat="1" ht="76.5" x14ac:dyDescent="0.25">
      <c r="B208" s="63"/>
      <c r="C208" s="63"/>
      <c r="D208" s="63"/>
      <c r="E208" s="63"/>
      <c r="F208" s="63"/>
      <c r="G208" s="63"/>
      <c r="H208" s="14">
        <f t="shared" si="10"/>
        <v>680</v>
      </c>
      <c r="I208" s="14" t="s">
        <v>375</v>
      </c>
      <c r="J208" s="14">
        <v>1</v>
      </c>
      <c r="K208" s="63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2:27" s="9" customFormat="1" ht="127.5" x14ac:dyDescent="0.25">
      <c r="B209" s="63"/>
      <c r="C209" s="63"/>
      <c r="D209" s="63"/>
      <c r="E209" s="63"/>
      <c r="F209" s="63"/>
      <c r="G209" s="63"/>
      <c r="H209" s="14">
        <f t="shared" si="10"/>
        <v>681</v>
      </c>
      <c r="I209" s="14" t="s">
        <v>376</v>
      </c>
      <c r="J209" s="14">
        <v>1</v>
      </c>
      <c r="K209" s="63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2:27" s="9" customFormat="1" ht="76.5" x14ac:dyDescent="0.25">
      <c r="B210" s="63"/>
      <c r="C210" s="63"/>
      <c r="D210" s="63"/>
      <c r="E210" s="63"/>
      <c r="F210" s="63"/>
      <c r="G210" s="63"/>
      <c r="H210" s="14">
        <f t="shared" si="10"/>
        <v>682</v>
      </c>
      <c r="I210" s="14" t="s">
        <v>377</v>
      </c>
      <c r="J210" s="14">
        <v>40</v>
      </c>
      <c r="K210" s="63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2:27" s="9" customFormat="1" ht="76.5" x14ac:dyDescent="0.25">
      <c r="B211" s="63"/>
      <c r="C211" s="63"/>
      <c r="D211" s="63"/>
      <c r="E211" s="63"/>
      <c r="F211" s="63"/>
      <c r="G211" s="63"/>
      <c r="H211" s="14">
        <f t="shared" si="10"/>
        <v>683</v>
      </c>
      <c r="I211" s="14" t="s">
        <v>352</v>
      </c>
      <c r="J211" s="14">
        <v>40</v>
      </c>
      <c r="K211" s="63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2:27" s="9" customFormat="1" ht="51" x14ac:dyDescent="0.25">
      <c r="B212" s="64"/>
      <c r="C212" s="64"/>
      <c r="D212" s="64"/>
      <c r="E212" s="64"/>
      <c r="F212" s="64"/>
      <c r="G212" s="64"/>
      <c r="H212" s="14">
        <f t="shared" si="10"/>
        <v>684</v>
      </c>
      <c r="I212" s="14" t="s">
        <v>378</v>
      </c>
      <c r="J212" s="14">
        <v>6</v>
      </c>
      <c r="K212" s="64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2:27" s="9" customFormat="1" ht="51" x14ac:dyDescent="0.25">
      <c r="B213" s="62">
        <v>33</v>
      </c>
      <c r="C213" s="62" t="s">
        <v>134</v>
      </c>
      <c r="D213" s="62">
        <v>2021004540002</v>
      </c>
      <c r="E213" s="62" t="s">
        <v>332</v>
      </c>
      <c r="F213" s="62" t="s">
        <v>139</v>
      </c>
      <c r="G213" s="62" t="s">
        <v>140</v>
      </c>
      <c r="H213" s="14">
        <v>654</v>
      </c>
      <c r="I213" s="14" t="s">
        <v>350</v>
      </c>
      <c r="J213" s="14">
        <v>1</v>
      </c>
      <c r="K213" s="62">
        <v>2142450000</v>
      </c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2:27" s="9" customFormat="1" ht="51" x14ac:dyDescent="0.25">
      <c r="B214" s="63"/>
      <c r="C214" s="63"/>
      <c r="D214" s="63"/>
      <c r="E214" s="63"/>
      <c r="F214" s="63"/>
      <c r="G214" s="63"/>
      <c r="H214" s="14">
        <f t="shared" ref="H214:H228" si="11">+H213+1</f>
        <v>655</v>
      </c>
      <c r="I214" s="14" t="s">
        <v>351</v>
      </c>
      <c r="J214" s="14">
        <v>8</v>
      </c>
      <c r="K214" s="63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2:27" s="9" customFormat="1" ht="51" x14ac:dyDescent="0.25">
      <c r="B215" s="63"/>
      <c r="C215" s="63"/>
      <c r="D215" s="63"/>
      <c r="E215" s="63"/>
      <c r="F215" s="63"/>
      <c r="G215" s="63"/>
      <c r="H215" s="14">
        <f t="shared" si="11"/>
        <v>656</v>
      </c>
      <c r="I215" s="14" t="s">
        <v>379</v>
      </c>
      <c r="J215" s="14">
        <v>0.8</v>
      </c>
      <c r="K215" s="63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2:27" s="9" customFormat="1" ht="51" x14ac:dyDescent="0.25">
      <c r="B216" s="63"/>
      <c r="C216" s="63"/>
      <c r="D216" s="63"/>
      <c r="E216" s="63"/>
      <c r="F216" s="63"/>
      <c r="G216" s="63"/>
      <c r="H216" s="14">
        <f t="shared" si="11"/>
        <v>657</v>
      </c>
      <c r="I216" s="14" t="s">
        <v>380</v>
      </c>
      <c r="J216" s="14">
        <v>0.2</v>
      </c>
      <c r="K216" s="63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2:27" s="9" customFormat="1" ht="51" x14ac:dyDescent="0.25">
      <c r="B217" s="63"/>
      <c r="C217" s="63"/>
      <c r="D217" s="63"/>
      <c r="E217" s="63"/>
      <c r="F217" s="63"/>
      <c r="G217" s="63"/>
      <c r="H217" s="14">
        <f t="shared" si="11"/>
        <v>658</v>
      </c>
      <c r="I217" s="14" t="s">
        <v>381</v>
      </c>
      <c r="J217" s="14">
        <v>4</v>
      </c>
      <c r="K217" s="63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2:27" s="9" customFormat="1" ht="76.5" x14ac:dyDescent="0.25">
      <c r="B218" s="63"/>
      <c r="C218" s="63"/>
      <c r="D218" s="63"/>
      <c r="E218" s="63"/>
      <c r="F218" s="63"/>
      <c r="G218" s="63"/>
      <c r="H218" s="14">
        <f t="shared" si="11"/>
        <v>659</v>
      </c>
      <c r="I218" s="14" t="s">
        <v>382</v>
      </c>
      <c r="J218" s="14">
        <v>4</v>
      </c>
      <c r="K218" s="63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2:27" s="9" customFormat="1" ht="25.5" x14ac:dyDescent="0.25">
      <c r="B219" s="63"/>
      <c r="C219" s="63"/>
      <c r="D219" s="63"/>
      <c r="E219" s="63"/>
      <c r="F219" s="63"/>
      <c r="G219" s="63"/>
      <c r="H219" s="14">
        <f t="shared" si="11"/>
        <v>660</v>
      </c>
      <c r="I219" s="14" t="s">
        <v>383</v>
      </c>
      <c r="J219" s="14">
        <v>190</v>
      </c>
      <c r="K219" s="63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2:27" s="9" customFormat="1" ht="25.5" x14ac:dyDescent="0.25">
      <c r="B220" s="63"/>
      <c r="C220" s="63"/>
      <c r="D220" s="63"/>
      <c r="E220" s="63"/>
      <c r="F220" s="63"/>
      <c r="G220" s="63"/>
      <c r="H220" s="14">
        <f t="shared" si="11"/>
        <v>661</v>
      </c>
      <c r="I220" s="14" t="s">
        <v>384</v>
      </c>
      <c r="J220" s="14">
        <v>1</v>
      </c>
      <c r="K220" s="63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2:27" s="9" customFormat="1" ht="51" x14ac:dyDescent="0.25">
      <c r="B221" s="63"/>
      <c r="C221" s="63"/>
      <c r="D221" s="63"/>
      <c r="E221" s="63"/>
      <c r="F221" s="63"/>
      <c r="G221" s="63"/>
      <c r="H221" s="14">
        <f t="shared" si="11"/>
        <v>662</v>
      </c>
      <c r="I221" s="14" t="s">
        <v>385</v>
      </c>
      <c r="J221" s="14">
        <v>2</v>
      </c>
      <c r="K221" s="63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2:27" s="9" customFormat="1" ht="25.5" x14ac:dyDescent="0.25">
      <c r="B222" s="63"/>
      <c r="C222" s="63"/>
      <c r="D222" s="63"/>
      <c r="E222" s="63"/>
      <c r="F222" s="63"/>
      <c r="G222" s="63"/>
      <c r="H222" s="14">
        <f t="shared" si="11"/>
        <v>663</v>
      </c>
      <c r="I222" s="14" t="s">
        <v>386</v>
      </c>
      <c r="J222" s="14">
        <v>40</v>
      </c>
      <c r="K222" s="63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2:27" s="9" customFormat="1" ht="25.5" x14ac:dyDescent="0.25">
      <c r="B223" s="63"/>
      <c r="C223" s="63"/>
      <c r="D223" s="63"/>
      <c r="E223" s="63"/>
      <c r="F223" s="63"/>
      <c r="G223" s="63"/>
      <c r="H223" s="14">
        <f t="shared" si="11"/>
        <v>664</v>
      </c>
      <c r="I223" s="14" t="s">
        <v>387</v>
      </c>
      <c r="J223" s="14">
        <v>1</v>
      </c>
      <c r="K223" s="63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2:27" s="9" customFormat="1" ht="76.5" x14ac:dyDescent="0.25">
      <c r="B224" s="63"/>
      <c r="C224" s="63"/>
      <c r="D224" s="63"/>
      <c r="E224" s="63"/>
      <c r="F224" s="63"/>
      <c r="G224" s="63"/>
      <c r="H224" s="14">
        <f t="shared" si="11"/>
        <v>665</v>
      </c>
      <c r="I224" s="14" t="s">
        <v>388</v>
      </c>
      <c r="J224" s="14">
        <v>1</v>
      </c>
      <c r="K224" s="63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2:27" s="9" customFormat="1" ht="51" x14ac:dyDescent="0.25">
      <c r="B225" s="63"/>
      <c r="C225" s="63"/>
      <c r="D225" s="63"/>
      <c r="E225" s="63"/>
      <c r="F225" s="63"/>
      <c r="G225" s="63"/>
      <c r="H225" s="14">
        <f t="shared" si="11"/>
        <v>666</v>
      </c>
      <c r="I225" s="14" t="s">
        <v>389</v>
      </c>
      <c r="J225" s="14">
        <v>1</v>
      </c>
      <c r="K225" s="63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2:27" s="9" customFormat="1" ht="51" x14ac:dyDescent="0.25">
      <c r="B226" s="63"/>
      <c r="C226" s="63"/>
      <c r="D226" s="63"/>
      <c r="E226" s="63"/>
      <c r="F226" s="63"/>
      <c r="G226" s="63"/>
      <c r="H226" s="14">
        <f t="shared" si="11"/>
        <v>667</v>
      </c>
      <c r="I226" s="14" t="s">
        <v>390</v>
      </c>
      <c r="J226" s="14">
        <v>15</v>
      </c>
      <c r="K226" s="63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2:27" s="9" customFormat="1" ht="25.5" x14ac:dyDescent="0.25">
      <c r="B227" s="63"/>
      <c r="C227" s="63"/>
      <c r="D227" s="63"/>
      <c r="E227" s="63"/>
      <c r="F227" s="63"/>
      <c r="G227" s="63"/>
      <c r="H227" s="14">
        <f t="shared" si="11"/>
        <v>668</v>
      </c>
      <c r="I227" s="14" t="s">
        <v>391</v>
      </c>
      <c r="J227" s="14">
        <v>4</v>
      </c>
      <c r="K227" s="63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2:27" s="9" customFormat="1" ht="51" x14ac:dyDescent="0.25">
      <c r="B228" s="64"/>
      <c r="C228" s="64"/>
      <c r="D228" s="64"/>
      <c r="E228" s="64"/>
      <c r="F228" s="64"/>
      <c r="G228" s="64"/>
      <c r="H228" s="14">
        <f t="shared" si="11"/>
        <v>669</v>
      </c>
      <c r="I228" s="14" t="s">
        <v>392</v>
      </c>
      <c r="J228" s="14">
        <v>1</v>
      </c>
      <c r="K228" s="64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2:27" s="9" customFormat="1" ht="51" x14ac:dyDescent="0.25">
      <c r="B229" s="55">
        <v>34</v>
      </c>
      <c r="C229" s="57" t="s">
        <v>135</v>
      </c>
      <c r="D229" s="59">
        <v>2021004540003</v>
      </c>
      <c r="E229" s="57" t="s">
        <v>353</v>
      </c>
      <c r="F229" s="11" t="s">
        <v>139</v>
      </c>
      <c r="G229" s="14" t="s">
        <v>140</v>
      </c>
      <c r="H229" s="14">
        <v>654</v>
      </c>
      <c r="I229" s="14" t="s">
        <v>350</v>
      </c>
      <c r="J229" s="14">
        <v>1</v>
      </c>
      <c r="K229" s="62">
        <v>5153548000</v>
      </c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2:27" s="9" customFormat="1" ht="76.5" customHeight="1" x14ac:dyDescent="0.25">
      <c r="B230" s="66"/>
      <c r="C230" s="61"/>
      <c r="D230" s="65"/>
      <c r="E230" s="61"/>
      <c r="F230" s="57" t="s">
        <v>94</v>
      </c>
      <c r="G230" s="62" t="s">
        <v>142</v>
      </c>
      <c r="H230" s="14">
        <v>685</v>
      </c>
      <c r="I230" s="14" t="s">
        <v>292</v>
      </c>
      <c r="J230" s="14">
        <v>4</v>
      </c>
      <c r="K230" s="63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2:27" s="9" customFormat="1" ht="25.5" x14ac:dyDescent="0.25">
      <c r="B231" s="66"/>
      <c r="C231" s="61"/>
      <c r="D231" s="65"/>
      <c r="E231" s="61"/>
      <c r="F231" s="61"/>
      <c r="G231" s="63"/>
      <c r="H231" s="14">
        <f t="shared" ref="H231:H236" si="12">+H230+1</f>
        <v>686</v>
      </c>
      <c r="I231" s="14" t="s">
        <v>293</v>
      </c>
      <c r="J231" s="14">
        <v>4</v>
      </c>
      <c r="K231" s="63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2:27" s="9" customFormat="1" ht="51" x14ac:dyDescent="0.25">
      <c r="B232" s="66"/>
      <c r="C232" s="61"/>
      <c r="D232" s="65"/>
      <c r="E232" s="61"/>
      <c r="F232" s="61"/>
      <c r="G232" s="63"/>
      <c r="H232" s="14">
        <f t="shared" si="12"/>
        <v>687</v>
      </c>
      <c r="I232" s="14" t="s">
        <v>294</v>
      </c>
      <c r="J232" s="14">
        <v>40</v>
      </c>
      <c r="K232" s="63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2:27" s="9" customFormat="1" ht="51" x14ac:dyDescent="0.25">
      <c r="B233" s="66"/>
      <c r="C233" s="61"/>
      <c r="D233" s="65"/>
      <c r="E233" s="61"/>
      <c r="F233" s="61"/>
      <c r="G233" s="63"/>
      <c r="H233" s="14">
        <f t="shared" si="12"/>
        <v>688</v>
      </c>
      <c r="I233" s="14" t="s">
        <v>295</v>
      </c>
      <c r="J233" s="14">
        <v>14</v>
      </c>
      <c r="K233" s="63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2:27" s="9" customFormat="1" ht="51" x14ac:dyDescent="0.25">
      <c r="B234" s="66"/>
      <c r="C234" s="61"/>
      <c r="D234" s="65"/>
      <c r="E234" s="61"/>
      <c r="F234" s="61"/>
      <c r="G234" s="63"/>
      <c r="H234" s="14">
        <f t="shared" si="12"/>
        <v>689</v>
      </c>
      <c r="I234" s="14" t="s">
        <v>296</v>
      </c>
      <c r="J234" s="14">
        <v>8</v>
      </c>
      <c r="K234" s="63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2:27" s="9" customFormat="1" ht="76.5" x14ac:dyDescent="0.25">
      <c r="B235" s="66"/>
      <c r="C235" s="61"/>
      <c r="D235" s="65"/>
      <c r="E235" s="61"/>
      <c r="F235" s="61"/>
      <c r="G235" s="63"/>
      <c r="H235" s="14">
        <f t="shared" si="12"/>
        <v>690</v>
      </c>
      <c r="I235" s="14" t="s">
        <v>297</v>
      </c>
      <c r="J235" s="14">
        <v>40</v>
      </c>
      <c r="K235" s="63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2:27" s="9" customFormat="1" ht="51" x14ac:dyDescent="0.25">
      <c r="B236" s="66"/>
      <c r="C236" s="61"/>
      <c r="D236" s="65"/>
      <c r="E236" s="61"/>
      <c r="F236" s="58"/>
      <c r="G236" s="64"/>
      <c r="H236" s="14">
        <f t="shared" si="12"/>
        <v>691</v>
      </c>
      <c r="I236" s="14" t="s">
        <v>298</v>
      </c>
      <c r="J236" s="14">
        <v>40</v>
      </c>
      <c r="K236" s="63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2:27" s="9" customFormat="1" ht="51" x14ac:dyDescent="0.25">
      <c r="B237" s="56"/>
      <c r="C237" s="58"/>
      <c r="D237" s="60"/>
      <c r="E237" s="58"/>
      <c r="F237" s="11" t="s">
        <v>141</v>
      </c>
      <c r="G237" s="14" t="s">
        <v>143</v>
      </c>
      <c r="H237" s="14">
        <v>692</v>
      </c>
      <c r="I237" s="14" t="s">
        <v>393</v>
      </c>
      <c r="J237" s="14">
        <v>2</v>
      </c>
      <c r="K237" s="64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2:27" s="9" customFormat="1" ht="51" customHeight="1" x14ac:dyDescent="0.25">
      <c r="B238" s="57">
        <v>35</v>
      </c>
      <c r="C238" s="57" t="s">
        <v>136</v>
      </c>
      <c r="D238" s="59">
        <v>2021004540004</v>
      </c>
      <c r="E238" s="57" t="s">
        <v>394</v>
      </c>
      <c r="F238" s="11" t="s">
        <v>144</v>
      </c>
      <c r="G238" s="14" t="s">
        <v>145</v>
      </c>
      <c r="H238" s="14">
        <v>568</v>
      </c>
      <c r="I238" s="14" t="s">
        <v>345</v>
      </c>
      <c r="J238" s="14">
        <v>1</v>
      </c>
      <c r="K238" s="62">
        <v>2069500000</v>
      </c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2:27" s="9" customFormat="1" ht="25.5" x14ac:dyDescent="0.25">
      <c r="B239" s="61"/>
      <c r="C239" s="61"/>
      <c r="D239" s="65"/>
      <c r="E239" s="61"/>
      <c r="F239" s="62" t="s">
        <v>146</v>
      </c>
      <c r="G239" s="62" t="s">
        <v>147</v>
      </c>
      <c r="H239" s="14">
        <f>+H238+1</f>
        <v>569</v>
      </c>
      <c r="I239" s="14" t="s">
        <v>346</v>
      </c>
      <c r="J239" s="14">
        <v>2</v>
      </c>
      <c r="K239" s="63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2:27" s="9" customFormat="1" ht="25.5" x14ac:dyDescent="0.25">
      <c r="B240" s="61"/>
      <c r="C240" s="61"/>
      <c r="D240" s="65"/>
      <c r="E240" s="61"/>
      <c r="F240" s="63"/>
      <c r="G240" s="63"/>
      <c r="H240" s="14">
        <f>+H239+1</f>
        <v>570</v>
      </c>
      <c r="I240" s="14" t="s">
        <v>347</v>
      </c>
      <c r="J240" s="14">
        <v>1</v>
      </c>
      <c r="K240" s="63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2:27" s="9" customFormat="1" ht="25.5" x14ac:dyDescent="0.25">
      <c r="B241" s="61"/>
      <c r="C241" s="61"/>
      <c r="D241" s="65"/>
      <c r="E241" s="61"/>
      <c r="F241" s="63"/>
      <c r="G241" s="63"/>
      <c r="H241" s="14">
        <f>+H240+1</f>
        <v>571</v>
      </c>
      <c r="I241" s="14" t="s">
        <v>348</v>
      </c>
      <c r="J241" s="14">
        <v>1</v>
      </c>
      <c r="K241" s="63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2:27" s="9" customFormat="1" ht="25.5" x14ac:dyDescent="0.25">
      <c r="B242" s="58"/>
      <c r="C242" s="58"/>
      <c r="D242" s="65"/>
      <c r="E242" s="58"/>
      <c r="F242" s="64"/>
      <c r="G242" s="64"/>
      <c r="H242" s="14">
        <f>+H241+1</f>
        <v>572</v>
      </c>
      <c r="I242" s="14" t="s">
        <v>349</v>
      </c>
      <c r="J242" s="14">
        <v>1</v>
      </c>
      <c r="K242" s="64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2:27" s="9" customFormat="1" ht="25.5" x14ac:dyDescent="0.25">
      <c r="B243" s="11"/>
      <c r="C243" s="50"/>
      <c r="D243" s="13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2:27" s="9" customFormat="1" ht="25.5" x14ac:dyDescent="0.25">
      <c r="B244" s="11"/>
      <c r="C244" s="12"/>
      <c r="D244" s="13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2:27" s="9" customFormat="1" ht="25.5" x14ac:dyDescent="0.25">
      <c r="B245" s="11"/>
      <c r="C245" s="12"/>
      <c r="D245" s="13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2:27" s="9" customFormat="1" ht="25.5" x14ac:dyDescent="0.25">
      <c r="B246" s="11"/>
      <c r="C246" s="12"/>
      <c r="D246" s="13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2:27" s="9" customFormat="1" ht="25.5" x14ac:dyDescent="0.25">
      <c r="B247" s="11"/>
      <c r="C247" s="12"/>
      <c r="D247" s="13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2:27" s="9" customFormat="1" ht="25.5" x14ac:dyDescent="0.25">
      <c r="B248" s="11"/>
      <c r="C248" s="12"/>
      <c r="D248" s="13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2:27" s="9" customFormat="1" ht="25.5" x14ac:dyDescent="0.25">
      <c r="B249" s="11"/>
      <c r="C249" s="12"/>
      <c r="D249" s="13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2:27" s="9" customFormat="1" ht="25.5" x14ac:dyDescent="0.25">
      <c r="B250" s="11"/>
      <c r="C250" s="12"/>
      <c r="D250" s="13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2:27" s="9" customFormat="1" ht="25.5" x14ac:dyDescent="0.25">
      <c r="B251" s="11"/>
      <c r="C251" s="12"/>
      <c r="D251" s="13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2:27" s="9" customFormat="1" ht="25.5" x14ac:dyDescent="0.25">
      <c r="B252" s="11"/>
      <c r="C252" s="12"/>
      <c r="D252" s="13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2:27" s="9" customFormat="1" ht="25.5" x14ac:dyDescent="0.25">
      <c r="B253" s="11"/>
      <c r="C253" s="12"/>
      <c r="D253" s="13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2:27" s="9" customFormat="1" ht="25.5" x14ac:dyDescent="0.25">
      <c r="B254" s="11"/>
      <c r="C254" s="12"/>
      <c r="D254" s="13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2:27" s="9" customFormat="1" ht="25.5" x14ac:dyDescent="0.25">
      <c r="B255" s="11"/>
      <c r="C255" s="12"/>
      <c r="D255" s="13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2:27" s="9" customFormat="1" ht="25.5" x14ac:dyDescent="0.25">
      <c r="B256" s="11"/>
      <c r="C256" s="12"/>
      <c r="D256" s="13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2:27" s="9" customFormat="1" ht="25.5" x14ac:dyDescent="0.25">
      <c r="B257" s="11"/>
      <c r="C257" s="12"/>
      <c r="D257" s="13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2:27" s="9" customFormat="1" ht="25.5" x14ac:dyDescent="0.25">
      <c r="B258" s="11"/>
      <c r="C258" s="12"/>
      <c r="D258" s="13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2:27" s="9" customFormat="1" ht="25.5" x14ac:dyDescent="0.25">
      <c r="B259" s="11"/>
      <c r="C259" s="12"/>
      <c r="D259" s="13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2:27" s="9" customFormat="1" ht="25.5" x14ac:dyDescent="0.25">
      <c r="B260" s="11"/>
      <c r="C260" s="12"/>
      <c r="D260" s="13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2:27" s="9" customFormat="1" ht="25.5" x14ac:dyDescent="0.25">
      <c r="B261" s="11"/>
      <c r="C261" s="12"/>
      <c r="D261" s="13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2:27" s="9" customFormat="1" ht="25.5" x14ac:dyDescent="0.25">
      <c r="B262" s="11"/>
      <c r="C262" s="12"/>
      <c r="D262" s="13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2:27" s="9" customFormat="1" ht="25.5" x14ac:dyDescent="0.25">
      <c r="B263" s="11"/>
      <c r="C263" s="12"/>
      <c r="D263" s="13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2:27" s="9" customFormat="1" ht="25.5" x14ac:dyDescent="0.25">
      <c r="B264" s="11"/>
      <c r="C264" s="12"/>
      <c r="D264" s="13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2:27" s="9" customFormat="1" ht="25.5" x14ac:dyDescent="0.25">
      <c r="B265" s="11"/>
      <c r="C265" s="12"/>
      <c r="D265" s="13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2:27" s="9" customFormat="1" ht="25.5" x14ac:dyDescent="0.25">
      <c r="B266" s="11"/>
      <c r="C266" s="12"/>
      <c r="D266" s="13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2:27" s="9" customFormat="1" ht="25.5" x14ac:dyDescent="0.25">
      <c r="B267" s="11"/>
      <c r="C267" s="12"/>
      <c r="D267" s="13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2:27" s="9" customFormat="1" ht="25.5" x14ac:dyDescent="0.25">
      <c r="B268" s="11"/>
      <c r="C268" s="12"/>
      <c r="D268" s="13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2:27" s="9" customFormat="1" ht="25.5" x14ac:dyDescent="0.25">
      <c r="B269" s="11"/>
      <c r="C269" s="12"/>
      <c r="D269" s="13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2:27" s="9" customFormat="1" ht="25.5" x14ac:dyDescent="0.25">
      <c r="B270" s="11"/>
      <c r="C270" s="12"/>
      <c r="D270" s="13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2:27" s="9" customFormat="1" ht="25.5" x14ac:dyDescent="0.25">
      <c r="B271" s="11"/>
      <c r="C271" s="12"/>
      <c r="D271" s="13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2:27" s="9" customFormat="1" ht="25.5" x14ac:dyDescent="0.25">
      <c r="B272" s="11"/>
      <c r="C272" s="12"/>
      <c r="D272" s="13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2:27" s="9" customFormat="1" ht="25.5" x14ac:dyDescent="0.25">
      <c r="B273" s="11"/>
      <c r="C273" s="12"/>
      <c r="D273" s="13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2:27" s="9" customFormat="1" ht="25.5" x14ac:dyDescent="0.25">
      <c r="B274" s="11"/>
      <c r="C274" s="12"/>
      <c r="D274" s="13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</sheetData>
  <mergeCells count="198">
    <mergeCell ref="G239:G242"/>
    <mergeCell ref="F239:F242"/>
    <mergeCell ref="K238:K242"/>
    <mergeCell ref="E238:E242"/>
    <mergeCell ref="D238:D242"/>
    <mergeCell ref="C238:C242"/>
    <mergeCell ref="B238:B242"/>
    <mergeCell ref="B229:B237"/>
    <mergeCell ref="C229:C237"/>
    <mergeCell ref="D229:D237"/>
    <mergeCell ref="E229:E237"/>
    <mergeCell ref="K229:K237"/>
    <mergeCell ref="G230:G236"/>
    <mergeCell ref="F230:F236"/>
    <mergeCell ref="G192:G197"/>
    <mergeCell ref="F192:F197"/>
    <mergeCell ref="E192:E197"/>
    <mergeCell ref="D192:D197"/>
    <mergeCell ref="C192:C197"/>
    <mergeCell ref="B192:B197"/>
    <mergeCell ref="B198:B212"/>
    <mergeCell ref="K198:K212"/>
    <mergeCell ref="K213:K228"/>
    <mergeCell ref="G213:G228"/>
    <mergeCell ref="F213:F228"/>
    <mergeCell ref="E213:E228"/>
    <mergeCell ref="D213:D228"/>
    <mergeCell ref="C213:C228"/>
    <mergeCell ref="B213:B228"/>
    <mergeCell ref="G198:G212"/>
    <mergeCell ref="F198:F212"/>
    <mergeCell ref="E198:E212"/>
    <mergeCell ref="D198:D212"/>
    <mergeCell ref="C198:C212"/>
    <mergeCell ref="F120:F122"/>
    <mergeCell ref="G120:G122"/>
    <mergeCell ref="K120:K122"/>
    <mergeCell ref="A156:B182"/>
    <mergeCell ref="C183:C189"/>
    <mergeCell ref="D183:D189"/>
    <mergeCell ref="E183:E189"/>
    <mergeCell ref="F183:F189"/>
    <mergeCell ref="E135:E139"/>
    <mergeCell ref="F135:F139"/>
    <mergeCell ref="G135:G139"/>
    <mergeCell ref="K135:K139"/>
    <mergeCell ref="C140:C143"/>
    <mergeCell ref="D140:D143"/>
    <mergeCell ref="E140:E143"/>
    <mergeCell ref="F140:F143"/>
    <mergeCell ref="G140:G143"/>
    <mergeCell ref="K140:K143"/>
    <mergeCell ref="K156:K179"/>
    <mergeCell ref="C156:C182"/>
    <mergeCell ref="D156:D182"/>
    <mergeCell ref="E156:E182"/>
    <mergeCell ref="F179:F182"/>
    <mergeCell ref="G179:G182"/>
    <mergeCell ref="K129:K133"/>
    <mergeCell ref="C129:C133"/>
    <mergeCell ref="D129:D133"/>
    <mergeCell ref="E129:E133"/>
    <mergeCell ref="F129:F133"/>
    <mergeCell ref="G129:G133"/>
    <mergeCell ref="G123:G126"/>
    <mergeCell ref="F123:F126"/>
    <mergeCell ref="E123:E126"/>
    <mergeCell ref="D123:D126"/>
    <mergeCell ref="C123:C126"/>
    <mergeCell ref="C97:C110"/>
    <mergeCell ref="B97:B110"/>
    <mergeCell ref="D97:D110"/>
    <mergeCell ref="E97:E110"/>
    <mergeCell ref="F97:F110"/>
    <mergeCell ref="G97:G110"/>
    <mergeCell ref="K97:K110"/>
    <mergeCell ref="C111:C117"/>
    <mergeCell ref="B111:B117"/>
    <mergeCell ref="D111:D117"/>
    <mergeCell ref="E111:E117"/>
    <mergeCell ref="K111:K117"/>
    <mergeCell ref="F116:F117"/>
    <mergeCell ref="G116:G117"/>
    <mergeCell ref="F111:F113"/>
    <mergeCell ref="G111:G113"/>
    <mergeCell ref="G4:G14"/>
    <mergeCell ref="K4:K14"/>
    <mergeCell ref="K19:K38"/>
    <mergeCell ref="B19:B38"/>
    <mergeCell ref="C19:C38"/>
    <mergeCell ref="D19:D38"/>
    <mergeCell ref="E19:E38"/>
    <mergeCell ref="F19:F38"/>
    <mergeCell ref="G19:G38"/>
    <mergeCell ref="B1:AA1"/>
    <mergeCell ref="K2:Y2"/>
    <mergeCell ref="Z2:AA2"/>
    <mergeCell ref="B2:I2"/>
    <mergeCell ref="K53:K80"/>
    <mergeCell ref="E53:E80"/>
    <mergeCell ref="B53:B80"/>
    <mergeCell ref="C53:C80"/>
    <mergeCell ref="D53:D80"/>
    <mergeCell ref="C47:C52"/>
    <mergeCell ref="B47:B52"/>
    <mergeCell ref="C4:C14"/>
    <mergeCell ref="B4:B14"/>
    <mergeCell ref="D4:D14"/>
    <mergeCell ref="E4:E14"/>
    <mergeCell ref="F4:F14"/>
    <mergeCell ref="K15:K16"/>
    <mergeCell ref="Z15:Z16"/>
    <mergeCell ref="AA15:AA16"/>
    <mergeCell ref="K17:K18"/>
    <mergeCell ref="Z47:Z52"/>
    <mergeCell ref="K39:K45"/>
    <mergeCell ref="F67:F72"/>
    <mergeCell ref="G67:G72"/>
    <mergeCell ref="F73:F80"/>
    <mergeCell ref="G73:G80"/>
    <mergeCell ref="B17:B18"/>
    <mergeCell ref="C17:C18"/>
    <mergeCell ref="D17:D18"/>
    <mergeCell ref="E17:E18"/>
    <mergeCell ref="F17:F18"/>
    <mergeCell ref="G17:G18"/>
    <mergeCell ref="D47:D52"/>
    <mergeCell ref="E47:E52"/>
    <mergeCell ref="F47:F52"/>
    <mergeCell ref="G47:G52"/>
    <mergeCell ref="F53:F66"/>
    <mergeCell ref="G53:G66"/>
    <mergeCell ref="B39:B45"/>
    <mergeCell ref="G39:G45"/>
    <mergeCell ref="F39:F45"/>
    <mergeCell ref="E39:E45"/>
    <mergeCell ref="D39:D45"/>
    <mergeCell ref="C39:C45"/>
    <mergeCell ref="G82:G86"/>
    <mergeCell ref="K82:K86"/>
    <mergeCell ref="B87:B91"/>
    <mergeCell ref="C87:C91"/>
    <mergeCell ref="D87:D91"/>
    <mergeCell ref="E87:E91"/>
    <mergeCell ref="F87:F91"/>
    <mergeCell ref="G87:G91"/>
    <mergeCell ref="K87:K91"/>
    <mergeCell ref="B82:B86"/>
    <mergeCell ref="C82:C86"/>
    <mergeCell ref="D82:D86"/>
    <mergeCell ref="E82:E86"/>
    <mergeCell ref="F82:F86"/>
    <mergeCell ref="K92:K96"/>
    <mergeCell ref="G92:G96"/>
    <mergeCell ref="F92:F96"/>
    <mergeCell ref="E92:E96"/>
    <mergeCell ref="D92:D96"/>
    <mergeCell ref="C92:C96"/>
    <mergeCell ref="B92:B96"/>
    <mergeCell ref="B153:B155"/>
    <mergeCell ref="C153:C155"/>
    <mergeCell ref="D153:D155"/>
    <mergeCell ref="B123:B126"/>
    <mergeCell ref="B129:B133"/>
    <mergeCell ref="C135:C139"/>
    <mergeCell ref="B135:B139"/>
    <mergeCell ref="D135:D139"/>
    <mergeCell ref="B140:B143"/>
    <mergeCell ref="E153:E155"/>
    <mergeCell ref="F153:F155"/>
    <mergeCell ref="G153:G155"/>
    <mergeCell ref="K153:K155"/>
    <mergeCell ref="B120:B122"/>
    <mergeCell ref="C120:C122"/>
    <mergeCell ref="D120:D122"/>
    <mergeCell ref="E120:E122"/>
    <mergeCell ref="AA190:AA191"/>
    <mergeCell ref="Z190:Z191"/>
    <mergeCell ref="B190:B191"/>
    <mergeCell ref="C190:C191"/>
    <mergeCell ref="D190:D191"/>
    <mergeCell ref="E190:E191"/>
    <mergeCell ref="F190:F191"/>
    <mergeCell ref="E146:E152"/>
    <mergeCell ref="F146:F152"/>
    <mergeCell ref="G146:G152"/>
    <mergeCell ref="F156:F174"/>
    <mergeCell ref="G156:G174"/>
    <mergeCell ref="F175:F178"/>
    <mergeCell ref="G175:G178"/>
    <mergeCell ref="G190:G191"/>
    <mergeCell ref="K190:K191"/>
    <mergeCell ref="B146:B152"/>
    <mergeCell ref="C146:C152"/>
    <mergeCell ref="D146:D152"/>
    <mergeCell ref="B183:B189"/>
    <mergeCell ref="G183:G189"/>
    <mergeCell ref="K183:K189"/>
  </mergeCells>
  <pageMargins left="0.34" right="0.25" top="1.02" bottom="0.75" header="0.3" footer="0.3"/>
  <pageSetup scale="10" orientation="landscape" r:id="rId1"/>
  <rowBreaks count="1" manualBreakCount="1">
    <brk id="155" min="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A127"/>
  <sheetViews>
    <sheetView view="pageBreakPreview" zoomScale="25" zoomScaleNormal="55" zoomScaleSheetLayoutView="25" workbookViewId="0">
      <pane ySplit="3" topLeftCell="A4" activePane="bottomLeft" state="frozen"/>
      <selection pane="bottomLeft" activeCell="M6" sqref="M6"/>
    </sheetView>
  </sheetViews>
  <sheetFormatPr baseColWidth="10" defaultColWidth="11.42578125" defaultRowHeight="18" x14ac:dyDescent="0.25"/>
  <cols>
    <col min="1" max="1" width="11.42578125" style="2"/>
    <col min="2" max="2" width="16.140625" style="2" bestFit="1" customWidth="1"/>
    <col min="3" max="3" width="86.5703125" style="3" customWidth="1"/>
    <col min="4" max="4" width="43.28515625" style="1" customWidth="1"/>
    <col min="5" max="5" width="69.28515625" style="2" customWidth="1"/>
    <col min="6" max="6" width="54.5703125" style="2" customWidth="1"/>
    <col min="7" max="7" width="71.42578125" style="2" customWidth="1"/>
    <col min="8" max="8" width="51.5703125" style="2" hidden="1" customWidth="1"/>
    <col min="9" max="9" width="117.5703125" style="2" hidden="1" customWidth="1"/>
    <col min="10" max="10" width="24.140625" style="2" hidden="1" customWidth="1"/>
    <col min="11" max="11" width="35.85546875" style="2" bestFit="1" customWidth="1"/>
    <col min="12" max="12" width="48.7109375" style="2" bestFit="1" customWidth="1"/>
    <col min="13" max="13" width="19.7109375" style="2" bestFit="1" customWidth="1"/>
    <col min="14" max="14" width="23.42578125" style="2" bestFit="1" customWidth="1"/>
    <col min="15" max="15" width="24.42578125" style="2" bestFit="1" customWidth="1"/>
    <col min="16" max="16" width="28.28515625" style="2" bestFit="1" customWidth="1"/>
    <col min="17" max="17" width="33.42578125" style="2" bestFit="1" customWidth="1"/>
    <col min="18" max="18" width="37.7109375" style="2" bestFit="1" customWidth="1"/>
    <col min="19" max="19" width="20.5703125" style="2" bestFit="1" customWidth="1"/>
    <col min="20" max="20" width="17.7109375" style="2" bestFit="1" customWidth="1"/>
    <col min="21" max="22" width="28.7109375" style="2" bestFit="1" customWidth="1"/>
    <col min="23" max="23" width="15.85546875" style="2" bestFit="1" customWidth="1"/>
    <col min="24" max="24" width="12.5703125" style="2" bestFit="1" customWidth="1"/>
    <col min="25" max="25" width="14.42578125" style="2" bestFit="1" customWidth="1"/>
    <col min="26" max="26" width="25.85546875" style="2" bestFit="1" customWidth="1"/>
    <col min="27" max="27" width="30.140625" style="2" bestFit="1" customWidth="1"/>
    <col min="28" max="16384" width="11.42578125" style="2"/>
  </cols>
  <sheetData>
    <row r="1" spans="2:27" s="4" customFormat="1" ht="96" customHeight="1" x14ac:dyDescent="0.25">
      <c r="B1" s="75" t="s">
        <v>25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7"/>
    </row>
    <row r="2" spans="2:27" s="9" customFormat="1" ht="87" customHeight="1" x14ac:dyDescent="0.25">
      <c r="B2" s="78" t="s">
        <v>24</v>
      </c>
      <c r="C2" s="78"/>
      <c r="D2" s="78"/>
      <c r="E2" s="78"/>
      <c r="F2" s="78"/>
      <c r="G2" s="78"/>
      <c r="H2" s="78"/>
      <c r="I2" s="78"/>
      <c r="J2" s="25"/>
      <c r="K2" s="78" t="s">
        <v>27</v>
      </c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 t="s">
        <v>22</v>
      </c>
      <c r="AA2" s="79"/>
    </row>
    <row r="3" spans="2:27" s="9" customFormat="1" ht="125.25" customHeight="1" x14ac:dyDescent="0.25">
      <c r="B3" s="5" t="s">
        <v>4</v>
      </c>
      <c r="C3" s="6" t="s">
        <v>6</v>
      </c>
      <c r="D3" s="7" t="s">
        <v>5</v>
      </c>
      <c r="E3" s="5" t="s">
        <v>0</v>
      </c>
      <c r="F3" s="5" t="s">
        <v>114</v>
      </c>
      <c r="G3" s="5" t="s">
        <v>3</v>
      </c>
      <c r="H3" s="38" t="s">
        <v>2</v>
      </c>
      <c r="I3" s="38" t="s">
        <v>1</v>
      </c>
      <c r="J3" s="38" t="s">
        <v>26</v>
      </c>
      <c r="K3" s="5" t="s">
        <v>7</v>
      </c>
      <c r="L3" s="8" t="s">
        <v>8</v>
      </c>
      <c r="M3" s="8" t="s">
        <v>9</v>
      </c>
      <c r="N3" s="8" t="s">
        <v>10</v>
      </c>
      <c r="O3" s="8" t="s">
        <v>11</v>
      </c>
      <c r="P3" s="8" t="s">
        <v>12</v>
      </c>
      <c r="Q3" s="8" t="s">
        <v>13</v>
      </c>
      <c r="R3" s="8" t="s">
        <v>14</v>
      </c>
      <c r="S3" s="8" t="s">
        <v>15</v>
      </c>
      <c r="T3" s="8" t="s">
        <v>16</v>
      </c>
      <c r="U3" s="8" t="s">
        <v>21</v>
      </c>
      <c r="V3" s="8" t="s">
        <v>17</v>
      </c>
      <c r="W3" s="8" t="s">
        <v>18</v>
      </c>
      <c r="X3" s="8" t="s">
        <v>19</v>
      </c>
      <c r="Y3" s="8" t="s">
        <v>20</v>
      </c>
      <c r="Z3" s="8" t="s">
        <v>23</v>
      </c>
      <c r="AA3" s="8" t="s">
        <v>22</v>
      </c>
    </row>
    <row r="4" spans="2:27" s="15" customFormat="1" ht="127.5" customHeight="1" x14ac:dyDescent="0.25">
      <c r="B4" s="24">
        <v>1</v>
      </c>
      <c r="C4" s="24" t="s">
        <v>28</v>
      </c>
      <c r="D4" s="30">
        <v>2020004540001</v>
      </c>
      <c r="E4" s="24" t="s">
        <v>73</v>
      </c>
      <c r="F4" s="24" t="s">
        <v>87</v>
      </c>
      <c r="G4" s="24" t="s">
        <v>86</v>
      </c>
      <c r="H4" s="16"/>
      <c r="I4" s="16"/>
      <c r="J4" s="16"/>
      <c r="K4" s="29">
        <v>12700000000</v>
      </c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 t="s">
        <v>76</v>
      </c>
      <c r="AA4" s="16" t="s">
        <v>77</v>
      </c>
    </row>
    <row r="5" spans="2:27" s="22" customFormat="1" ht="153" customHeight="1" x14ac:dyDescent="0.25">
      <c r="B5" s="27">
        <v>2</v>
      </c>
      <c r="C5" s="27" t="s">
        <v>29</v>
      </c>
      <c r="D5" s="28">
        <v>2020004540004</v>
      </c>
      <c r="E5" s="27" t="s">
        <v>78</v>
      </c>
      <c r="F5" s="27" t="s">
        <v>89</v>
      </c>
      <c r="G5" s="27" t="s">
        <v>88</v>
      </c>
      <c r="H5" s="23"/>
      <c r="I5" s="23"/>
      <c r="J5" s="23"/>
      <c r="K5" s="26">
        <v>1999968750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 t="s">
        <v>74</v>
      </c>
      <c r="AA5" s="23" t="s">
        <v>75</v>
      </c>
    </row>
    <row r="6" spans="2:27" s="17" customFormat="1" ht="202.5" customHeight="1" x14ac:dyDescent="0.25">
      <c r="B6" s="18">
        <v>3</v>
      </c>
      <c r="C6" s="19" t="s">
        <v>30</v>
      </c>
      <c r="D6" s="20">
        <v>2020004540005</v>
      </c>
      <c r="E6" s="18" t="s">
        <v>79</v>
      </c>
      <c r="F6" s="18" t="s">
        <v>90</v>
      </c>
      <c r="G6" s="18" t="s">
        <v>91</v>
      </c>
      <c r="H6" s="18"/>
      <c r="I6" s="18"/>
      <c r="J6" s="18"/>
      <c r="K6" s="21">
        <v>650345999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2:27" s="9" customFormat="1" ht="102" x14ac:dyDescent="0.25">
      <c r="B7" s="31">
        <v>4</v>
      </c>
      <c r="C7" s="31" t="s">
        <v>31</v>
      </c>
      <c r="D7" s="32">
        <v>2020004540006</v>
      </c>
      <c r="E7" s="31" t="s">
        <v>80</v>
      </c>
      <c r="F7" s="31" t="s">
        <v>82</v>
      </c>
      <c r="G7" s="31" t="s">
        <v>81</v>
      </c>
      <c r="H7" s="11"/>
      <c r="I7" s="11"/>
      <c r="J7" s="11"/>
      <c r="K7" s="33">
        <v>880316327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2:27" s="9" customFormat="1" ht="136.5" customHeight="1" x14ac:dyDescent="0.25">
      <c r="B8" s="11">
        <v>5</v>
      </c>
      <c r="C8" s="12" t="s">
        <v>32</v>
      </c>
      <c r="D8" s="13">
        <v>2020004540007</v>
      </c>
      <c r="E8" s="11" t="s">
        <v>85</v>
      </c>
      <c r="F8" s="11" t="s">
        <v>94</v>
      </c>
      <c r="G8" s="11" t="s">
        <v>83</v>
      </c>
      <c r="H8" s="11"/>
      <c r="I8" s="11"/>
      <c r="J8" s="11"/>
      <c r="K8" s="14">
        <v>1200093900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2:27" s="9" customFormat="1" ht="183.75" customHeight="1" x14ac:dyDescent="0.25">
      <c r="B9" s="11">
        <v>6</v>
      </c>
      <c r="C9" s="12" t="s">
        <v>33</v>
      </c>
      <c r="D9" s="13">
        <v>2020004540008</v>
      </c>
      <c r="E9" s="11" t="s">
        <v>92</v>
      </c>
      <c r="F9" s="11" t="s">
        <v>95</v>
      </c>
      <c r="G9" s="11" t="s">
        <v>93</v>
      </c>
      <c r="H9" s="11"/>
      <c r="I9" s="11"/>
      <c r="J9" s="11"/>
      <c r="K9" s="14">
        <v>2625398660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2:27" s="9" customFormat="1" ht="178.5" x14ac:dyDescent="0.25">
      <c r="B10" s="11">
        <v>7</v>
      </c>
      <c r="C10" s="12" t="s">
        <v>34</v>
      </c>
      <c r="D10" s="13">
        <v>2020004540009</v>
      </c>
      <c r="E10" s="11" t="s">
        <v>98</v>
      </c>
      <c r="F10" s="11" t="s">
        <v>96</v>
      </c>
      <c r="G10" s="11" t="s">
        <v>97</v>
      </c>
      <c r="H10" s="11"/>
      <c r="I10" s="11"/>
      <c r="J10" s="11"/>
      <c r="K10" s="14">
        <v>351148500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2:27" s="9" customFormat="1" ht="153" customHeight="1" x14ac:dyDescent="0.25">
      <c r="B11" s="57">
        <v>8</v>
      </c>
      <c r="C11" s="57" t="s">
        <v>35</v>
      </c>
      <c r="D11" s="59">
        <v>2020004540010</v>
      </c>
      <c r="E11" s="57" t="s">
        <v>105</v>
      </c>
      <c r="F11" s="11" t="s">
        <v>99</v>
      </c>
      <c r="G11" s="11" t="s">
        <v>100</v>
      </c>
      <c r="H11" s="11"/>
      <c r="I11" s="11"/>
      <c r="J11" s="11"/>
      <c r="K11" s="62">
        <v>2003200000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2:27" s="9" customFormat="1" ht="25.5" x14ac:dyDescent="0.25">
      <c r="B12" s="61"/>
      <c r="C12" s="61"/>
      <c r="D12" s="65"/>
      <c r="E12" s="61"/>
      <c r="F12" s="11" t="s">
        <v>101</v>
      </c>
      <c r="G12" s="11" t="s">
        <v>102</v>
      </c>
      <c r="H12" s="11"/>
      <c r="I12" s="11"/>
      <c r="J12" s="11"/>
      <c r="K12" s="63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2:27" s="9" customFormat="1" ht="76.5" x14ac:dyDescent="0.25">
      <c r="B13" s="58"/>
      <c r="C13" s="58"/>
      <c r="D13" s="60"/>
      <c r="E13" s="58"/>
      <c r="F13" s="11" t="s">
        <v>103</v>
      </c>
      <c r="G13" s="11" t="s">
        <v>104</v>
      </c>
      <c r="H13" s="11"/>
      <c r="I13" s="11"/>
      <c r="J13" s="11"/>
      <c r="K13" s="64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2:27" s="9" customFormat="1" ht="127.5" x14ac:dyDescent="0.25">
      <c r="B14" s="11">
        <v>9</v>
      </c>
      <c r="C14" s="12" t="s">
        <v>36</v>
      </c>
      <c r="D14" s="13">
        <v>2020004540011</v>
      </c>
      <c r="E14" s="11" t="s">
        <v>108</v>
      </c>
      <c r="F14" s="11" t="s">
        <v>106</v>
      </c>
      <c r="G14" s="11" t="s">
        <v>107</v>
      </c>
      <c r="H14" s="11"/>
      <c r="I14" s="11"/>
      <c r="J14" s="11"/>
      <c r="K14" s="14">
        <v>549960000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2:27" s="9" customFormat="1" ht="204" x14ac:dyDescent="0.25">
      <c r="B15" s="11">
        <v>10</v>
      </c>
      <c r="C15" s="12" t="s">
        <v>37</v>
      </c>
      <c r="D15" s="13">
        <v>2020004540012</v>
      </c>
      <c r="E15" s="11" t="s">
        <v>111</v>
      </c>
      <c r="F15" s="11" t="s">
        <v>109</v>
      </c>
      <c r="G15" s="11" t="s">
        <v>110</v>
      </c>
      <c r="H15" s="11"/>
      <c r="I15" s="11"/>
      <c r="J15" s="11"/>
      <c r="K15" s="14">
        <v>532950000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2:27" s="9" customFormat="1" ht="127.5" x14ac:dyDescent="0.25">
      <c r="B16" s="11">
        <v>11</v>
      </c>
      <c r="C16" s="12" t="s">
        <v>38</v>
      </c>
      <c r="D16" s="13">
        <v>2020004540014</v>
      </c>
      <c r="E16" s="11" t="s">
        <v>115</v>
      </c>
      <c r="F16" s="11" t="s">
        <v>112</v>
      </c>
      <c r="G16" s="11" t="s">
        <v>113</v>
      </c>
      <c r="H16" s="11"/>
      <c r="I16" s="11"/>
      <c r="J16" s="11"/>
      <c r="K16" s="14">
        <v>805424000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2:27" s="9" customFormat="1" ht="153" x14ac:dyDescent="0.25">
      <c r="B17" s="11">
        <v>12</v>
      </c>
      <c r="C17" s="12" t="s">
        <v>39</v>
      </c>
      <c r="D17" s="13">
        <v>2020004540015</v>
      </c>
      <c r="E17" s="11" t="s">
        <v>116</v>
      </c>
      <c r="F17" s="11" t="s">
        <v>109</v>
      </c>
      <c r="G17" s="11" t="s">
        <v>110</v>
      </c>
      <c r="H17" s="11"/>
      <c r="I17" s="11"/>
      <c r="J17" s="11"/>
      <c r="K17" s="14">
        <v>414460000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2:27" s="9" customFormat="1" ht="102" x14ac:dyDescent="0.25">
      <c r="B18" s="11">
        <v>13</v>
      </c>
      <c r="C18" s="12" t="s">
        <v>40</v>
      </c>
      <c r="D18" s="13">
        <v>2020004540016</v>
      </c>
      <c r="E18" s="11" t="s">
        <v>119</v>
      </c>
      <c r="F18" s="11" t="s">
        <v>117</v>
      </c>
      <c r="G18" s="11" t="s">
        <v>118</v>
      </c>
      <c r="H18" s="11"/>
      <c r="I18" s="11"/>
      <c r="J18" s="11"/>
      <c r="K18" s="14">
        <v>2430570465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2:27" s="9" customFormat="1" ht="127.5" customHeight="1" x14ac:dyDescent="0.25">
      <c r="B19" s="57">
        <v>14</v>
      </c>
      <c r="C19" s="57" t="s">
        <v>41</v>
      </c>
      <c r="D19" s="59">
        <v>2020004540018</v>
      </c>
      <c r="E19" s="57" t="s">
        <v>128</v>
      </c>
      <c r="F19" s="11" t="s">
        <v>120</v>
      </c>
      <c r="G19" s="11" t="s">
        <v>121</v>
      </c>
      <c r="H19" s="11"/>
      <c r="I19" s="11"/>
      <c r="J19" s="11"/>
      <c r="K19" s="62">
        <v>1000000000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2:27" s="9" customFormat="1" ht="76.5" x14ac:dyDescent="0.25">
      <c r="B20" s="61"/>
      <c r="C20" s="61"/>
      <c r="D20" s="65"/>
      <c r="E20" s="61"/>
      <c r="F20" s="11" t="s">
        <v>122</v>
      </c>
      <c r="G20" s="11" t="s">
        <v>123</v>
      </c>
      <c r="H20" s="11"/>
      <c r="I20" s="11"/>
      <c r="J20" s="11"/>
      <c r="K20" s="63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2:27" s="9" customFormat="1" ht="51" x14ac:dyDescent="0.25">
      <c r="B21" s="61"/>
      <c r="C21" s="61"/>
      <c r="D21" s="65"/>
      <c r="E21" s="61"/>
      <c r="F21" s="11" t="s">
        <v>124</v>
      </c>
      <c r="G21" s="11" t="s">
        <v>125</v>
      </c>
      <c r="H21" s="11"/>
      <c r="I21" s="11"/>
      <c r="J21" s="11"/>
      <c r="K21" s="63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2:27" s="9" customFormat="1" ht="25.5" x14ac:dyDescent="0.25">
      <c r="B22" s="58"/>
      <c r="C22" s="58"/>
      <c r="D22" s="60"/>
      <c r="E22" s="58"/>
      <c r="F22" s="11" t="s">
        <v>126</v>
      </c>
      <c r="G22" s="11" t="s">
        <v>127</v>
      </c>
      <c r="H22" s="11"/>
      <c r="I22" s="11"/>
      <c r="J22" s="11"/>
      <c r="K22" s="64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2:27" s="9" customFormat="1" ht="127.5" x14ac:dyDescent="0.25">
      <c r="B23" s="11">
        <v>16</v>
      </c>
      <c r="C23" s="12" t="s">
        <v>42</v>
      </c>
      <c r="D23" s="13">
        <v>2020004540021</v>
      </c>
      <c r="E23" s="11" t="s">
        <v>129</v>
      </c>
      <c r="F23" s="11" t="s">
        <v>117</v>
      </c>
      <c r="G23" s="11" t="s">
        <v>118</v>
      </c>
      <c r="H23" s="11"/>
      <c r="I23" s="11"/>
      <c r="J23" s="11"/>
      <c r="K23" s="14">
        <v>2989871550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2:27" s="9" customFormat="1" ht="127.5" x14ac:dyDescent="0.25">
      <c r="B24" s="11">
        <v>17</v>
      </c>
      <c r="C24" s="12" t="s">
        <v>43</v>
      </c>
      <c r="D24" s="13">
        <v>2020004540022</v>
      </c>
      <c r="E24" s="11" t="s">
        <v>131</v>
      </c>
      <c r="F24" s="11" t="s">
        <v>130</v>
      </c>
      <c r="G24" s="11" t="s">
        <v>81</v>
      </c>
      <c r="H24" s="11"/>
      <c r="I24" s="11"/>
      <c r="J24" s="11"/>
      <c r="K24" s="14">
        <v>533522572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2:27" s="9" customFormat="1" ht="178.5" x14ac:dyDescent="0.25">
      <c r="B25" s="11">
        <v>18</v>
      </c>
      <c r="C25" s="12" t="s">
        <v>44</v>
      </c>
      <c r="D25" s="13">
        <v>2020004540027</v>
      </c>
      <c r="E25" s="11" t="s">
        <v>132</v>
      </c>
      <c r="F25" s="11" t="s">
        <v>117</v>
      </c>
      <c r="G25" s="11" t="s">
        <v>118</v>
      </c>
      <c r="H25" s="11"/>
      <c r="I25" s="11"/>
      <c r="J25" s="11"/>
      <c r="K25" s="14">
        <v>936790000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2:27" s="34" customFormat="1" ht="76.5" x14ac:dyDescent="0.25">
      <c r="B26" s="35">
        <v>19</v>
      </c>
      <c r="C26" s="36" t="s">
        <v>45</v>
      </c>
      <c r="D26" s="37">
        <v>2020004540035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</row>
    <row r="27" spans="2:27" s="9" customFormat="1" ht="76.5" x14ac:dyDescent="0.25">
      <c r="B27" s="11">
        <v>20</v>
      </c>
      <c r="C27" s="12" t="s">
        <v>46</v>
      </c>
      <c r="D27" s="13">
        <v>2020004540040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2:27" s="9" customFormat="1" ht="153" x14ac:dyDescent="0.25">
      <c r="B28" s="11">
        <v>21</v>
      </c>
      <c r="C28" s="12" t="s">
        <v>47</v>
      </c>
      <c r="D28" s="13">
        <v>2020004540042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2:27" s="9" customFormat="1" ht="76.5" x14ac:dyDescent="0.25">
      <c r="B29" s="11">
        <v>22</v>
      </c>
      <c r="C29" s="12" t="s">
        <v>48</v>
      </c>
      <c r="D29" s="13">
        <v>2020004540046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2:27" s="9" customFormat="1" ht="76.5" x14ac:dyDescent="0.25">
      <c r="B30" s="11">
        <v>23</v>
      </c>
      <c r="C30" s="12" t="s">
        <v>49</v>
      </c>
      <c r="D30" s="13">
        <v>2020004540048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2:27" s="9" customFormat="1" ht="127.5" x14ac:dyDescent="0.25">
      <c r="B31" s="11">
        <v>24</v>
      </c>
      <c r="C31" s="12" t="s">
        <v>50</v>
      </c>
      <c r="D31" s="13">
        <v>2020004540066</v>
      </c>
      <c r="E31" s="11"/>
      <c r="F31" s="11" t="s">
        <v>72</v>
      </c>
      <c r="G31" s="11" t="s">
        <v>71</v>
      </c>
      <c r="H31" s="11"/>
      <c r="I31" s="11" t="s">
        <v>70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2:27" s="9" customFormat="1" ht="255" x14ac:dyDescent="0.25">
      <c r="B32" s="11">
        <v>25</v>
      </c>
      <c r="C32" s="12" t="s">
        <v>51</v>
      </c>
      <c r="D32" s="13">
        <v>2020004540087</v>
      </c>
      <c r="E32" s="11"/>
      <c r="F32" s="11" t="s">
        <v>84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2:27" s="9" customFormat="1" ht="331.5" x14ac:dyDescent="0.25">
      <c r="B33" s="11">
        <v>26</v>
      </c>
      <c r="C33" s="12" t="s">
        <v>52</v>
      </c>
      <c r="D33" s="13">
        <v>2020004540091</v>
      </c>
      <c r="E33" s="11"/>
      <c r="F33" s="11" t="s">
        <v>62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2:27" s="9" customFormat="1" ht="153" x14ac:dyDescent="0.25">
      <c r="B34" s="11">
        <v>27</v>
      </c>
      <c r="C34" s="12" t="s">
        <v>53</v>
      </c>
      <c r="D34" s="13">
        <v>2020004540099</v>
      </c>
      <c r="E34" s="11"/>
      <c r="F34" s="11" t="s">
        <v>63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2:27" s="9" customFormat="1" ht="102" x14ac:dyDescent="0.25">
      <c r="B35" s="11">
        <v>28</v>
      </c>
      <c r="C35" s="12" t="s">
        <v>54</v>
      </c>
      <c r="D35" s="13">
        <v>2020004540107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2:27" s="9" customFormat="1" ht="76.5" x14ac:dyDescent="0.25">
      <c r="B36" s="11">
        <v>29</v>
      </c>
      <c r="C36" s="12" t="s">
        <v>55</v>
      </c>
      <c r="D36" s="13">
        <v>2020004540108</v>
      </c>
      <c r="E36" s="11"/>
      <c r="F36" s="11" t="s">
        <v>64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2:27" s="9" customFormat="1" ht="127.5" x14ac:dyDescent="0.25">
      <c r="B37" s="11">
        <v>30</v>
      </c>
      <c r="C37" s="12" t="s">
        <v>56</v>
      </c>
      <c r="D37" s="13">
        <v>2020004540109</v>
      </c>
      <c r="E37" s="11"/>
      <c r="F37" s="11" t="s">
        <v>65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2:27" s="9" customFormat="1" ht="76.5" x14ac:dyDescent="0.25">
      <c r="B38" s="11">
        <v>31</v>
      </c>
      <c r="C38" s="12" t="s">
        <v>57</v>
      </c>
      <c r="D38" s="13">
        <v>2020004540110</v>
      </c>
      <c r="E38" s="11"/>
      <c r="F38" s="11" t="s">
        <v>66</v>
      </c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2:27" s="9" customFormat="1" ht="127.5" x14ac:dyDescent="0.25">
      <c r="B39" s="11">
        <v>32</v>
      </c>
      <c r="C39" s="12" t="s">
        <v>58</v>
      </c>
      <c r="D39" s="13">
        <v>2020004540112</v>
      </c>
      <c r="E39" s="11"/>
      <c r="F39" s="11" t="s">
        <v>67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2:27" s="9" customFormat="1" ht="127.5" x14ac:dyDescent="0.25">
      <c r="B40" s="11">
        <v>33</v>
      </c>
      <c r="C40" s="12" t="s">
        <v>59</v>
      </c>
      <c r="D40" s="13">
        <v>2020004540114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2:27" s="9" customFormat="1" ht="102" x14ac:dyDescent="0.25">
      <c r="B41" s="11">
        <v>34</v>
      </c>
      <c r="C41" s="12" t="s">
        <v>60</v>
      </c>
      <c r="D41" s="13">
        <v>2020004540115</v>
      </c>
      <c r="E41" s="11"/>
      <c r="F41" s="11" t="s">
        <v>68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2:27" s="9" customFormat="1" ht="178.5" x14ac:dyDescent="0.25">
      <c r="B42" s="11">
        <v>35</v>
      </c>
      <c r="C42" s="12" t="s">
        <v>61</v>
      </c>
      <c r="D42" s="13">
        <v>2020004540117</v>
      </c>
      <c r="E42" s="11"/>
      <c r="F42" s="11" t="s">
        <v>69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2:27" s="9" customFormat="1" ht="279" customHeight="1" x14ac:dyDescent="0.25">
      <c r="B43" s="11">
        <v>36</v>
      </c>
      <c r="C43" s="12" t="s">
        <v>133</v>
      </c>
      <c r="D43" s="13">
        <v>2021004540001</v>
      </c>
      <c r="E43" s="11"/>
      <c r="F43" s="11" t="s">
        <v>137</v>
      </c>
      <c r="G43" s="11" t="s">
        <v>138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2:27" s="9" customFormat="1" ht="205.5" customHeight="1" x14ac:dyDescent="0.25">
      <c r="B44" s="11">
        <v>37</v>
      </c>
      <c r="C44" s="11" t="s">
        <v>134</v>
      </c>
      <c r="D44" s="13">
        <v>2021004540002</v>
      </c>
      <c r="E44" s="11"/>
      <c r="F44" s="11" t="s">
        <v>139</v>
      </c>
      <c r="G44" s="11" t="s">
        <v>140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2:27" s="9" customFormat="1" ht="178.5" customHeight="1" x14ac:dyDescent="0.25">
      <c r="B45" s="57">
        <v>38</v>
      </c>
      <c r="C45" s="57" t="s">
        <v>135</v>
      </c>
      <c r="D45" s="59">
        <v>2021004540003</v>
      </c>
      <c r="E45" s="57"/>
      <c r="F45" s="11" t="s">
        <v>139</v>
      </c>
      <c r="G45" s="11" t="s">
        <v>140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2:27" s="9" customFormat="1" ht="76.5" x14ac:dyDescent="0.25">
      <c r="B46" s="61"/>
      <c r="C46" s="61"/>
      <c r="D46" s="65"/>
      <c r="E46" s="61"/>
      <c r="F46" s="11" t="s">
        <v>94</v>
      </c>
      <c r="G46" s="11" t="s">
        <v>142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2:27" s="9" customFormat="1" ht="51" x14ac:dyDescent="0.25">
      <c r="B47" s="58"/>
      <c r="C47" s="58"/>
      <c r="D47" s="60"/>
      <c r="E47" s="58"/>
      <c r="F47" s="11" t="s">
        <v>141</v>
      </c>
      <c r="G47" s="11" t="s">
        <v>143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2:27" s="9" customFormat="1" ht="127.5" customHeight="1" x14ac:dyDescent="0.25">
      <c r="B48" s="57">
        <v>39</v>
      </c>
      <c r="C48" s="57" t="s">
        <v>136</v>
      </c>
      <c r="D48" s="59">
        <v>2021004540004</v>
      </c>
      <c r="E48" s="57"/>
      <c r="F48" s="11" t="s">
        <v>144</v>
      </c>
      <c r="G48" s="11" t="s">
        <v>145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2:27" s="9" customFormat="1" ht="43.5" customHeight="1" x14ac:dyDescent="0.25">
      <c r="B49" s="58"/>
      <c r="C49" s="58"/>
      <c r="D49" s="60"/>
      <c r="E49" s="58"/>
      <c r="F49" s="11" t="s">
        <v>146</v>
      </c>
      <c r="G49" s="11" t="s">
        <v>147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2:27" s="9" customFormat="1" ht="25.5" x14ac:dyDescent="0.25">
      <c r="B50" s="11"/>
      <c r="C50" s="12"/>
      <c r="D50" s="13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2:27" s="9" customFormat="1" ht="25.5" x14ac:dyDescent="0.25">
      <c r="B51" s="11"/>
      <c r="C51" s="12"/>
      <c r="D51" s="13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2:27" s="9" customFormat="1" ht="25.5" x14ac:dyDescent="0.25">
      <c r="B52" s="11"/>
      <c r="C52" s="12"/>
      <c r="D52" s="13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2:27" s="9" customFormat="1" ht="25.5" x14ac:dyDescent="0.25">
      <c r="B53" s="11"/>
      <c r="C53" s="12"/>
      <c r="D53" s="13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2:27" s="9" customFormat="1" ht="25.5" x14ac:dyDescent="0.25">
      <c r="B54" s="11"/>
      <c r="C54" s="12"/>
      <c r="D54" s="13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2:27" s="9" customFormat="1" ht="25.5" x14ac:dyDescent="0.25">
      <c r="B55" s="11"/>
      <c r="C55" s="12"/>
      <c r="D55" s="13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2:27" s="9" customFormat="1" ht="25.5" x14ac:dyDescent="0.25">
      <c r="B56" s="11"/>
      <c r="C56" s="12"/>
      <c r="D56" s="13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2:27" s="9" customFormat="1" ht="25.5" x14ac:dyDescent="0.25">
      <c r="B57" s="11"/>
      <c r="C57" s="12"/>
      <c r="D57" s="13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2:27" s="9" customFormat="1" ht="25.5" x14ac:dyDescent="0.25">
      <c r="B58" s="11"/>
      <c r="C58" s="12"/>
      <c r="D58" s="13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2:27" s="9" customFormat="1" ht="25.5" x14ac:dyDescent="0.25">
      <c r="B59" s="11"/>
      <c r="C59" s="12"/>
      <c r="D59" s="13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2:27" s="9" customFormat="1" ht="25.5" x14ac:dyDescent="0.25">
      <c r="B60" s="11"/>
      <c r="C60" s="12"/>
      <c r="D60" s="13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2:27" s="9" customFormat="1" ht="25.5" x14ac:dyDescent="0.25">
      <c r="B61" s="11"/>
      <c r="C61" s="12"/>
      <c r="D61" s="13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2:27" s="9" customFormat="1" ht="25.5" x14ac:dyDescent="0.25">
      <c r="B62" s="11"/>
      <c r="C62" s="12"/>
      <c r="D62" s="13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2:27" s="9" customFormat="1" ht="25.5" x14ac:dyDescent="0.25">
      <c r="B63" s="11"/>
      <c r="C63" s="12"/>
      <c r="D63" s="13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2:27" s="9" customFormat="1" ht="25.5" x14ac:dyDescent="0.25">
      <c r="B64" s="11"/>
      <c r="C64" s="12"/>
      <c r="D64" s="13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2:27" s="9" customFormat="1" ht="25.5" x14ac:dyDescent="0.25">
      <c r="B65" s="11"/>
      <c r="C65" s="12"/>
      <c r="D65" s="13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2:27" s="9" customFormat="1" ht="25.5" x14ac:dyDescent="0.25">
      <c r="B66" s="11"/>
      <c r="C66" s="12"/>
      <c r="D66" s="13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2:27" s="9" customFormat="1" ht="25.5" x14ac:dyDescent="0.25">
      <c r="B67" s="11"/>
      <c r="C67" s="12"/>
      <c r="D67" s="13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2:27" s="9" customFormat="1" ht="25.5" x14ac:dyDescent="0.25">
      <c r="B68" s="11"/>
      <c r="C68" s="12"/>
      <c r="D68" s="13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2:27" s="9" customFormat="1" ht="25.5" x14ac:dyDescent="0.25">
      <c r="B69" s="11"/>
      <c r="C69" s="12"/>
      <c r="D69" s="13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2:27" s="9" customFormat="1" ht="25.5" x14ac:dyDescent="0.25">
      <c r="B70" s="11"/>
      <c r="C70" s="12"/>
      <c r="D70" s="13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2:27" s="9" customFormat="1" ht="25.5" x14ac:dyDescent="0.25">
      <c r="B71" s="11"/>
      <c r="C71" s="12"/>
      <c r="D71" s="13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2:27" s="9" customFormat="1" ht="25.5" x14ac:dyDescent="0.25">
      <c r="B72" s="11"/>
      <c r="C72" s="12"/>
      <c r="D72" s="13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2:27" s="9" customFormat="1" ht="25.5" x14ac:dyDescent="0.25">
      <c r="B73" s="11"/>
      <c r="C73" s="12"/>
      <c r="D73" s="13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2:27" s="9" customFormat="1" ht="25.5" x14ac:dyDescent="0.25">
      <c r="B74" s="11"/>
      <c r="C74" s="12"/>
      <c r="D74" s="13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2:27" s="9" customFormat="1" ht="25.5" x14ac:dyDescent="0.25">
      <c r="B75" s="11"/>
      <c r="C75" s="12"/>
      <c r="D75" s="13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2:27" s="9" customFormat="1" ht="25.5" x14ac:dyDescent="0.25">
      <c r="B76" s="11"/>
      <c r="C76" s="12"/>
      <c r="D76" s="13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2:27" s="9" customFormat="1" ht="25.5" x14ac:dyDescent="0.25">
      <c r="B77" s="11"/>
      <c r="C77" s="12"/>
      <c r="D77" s="13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2:27" s="9" customFormat="1" ht="25.5" x14ac:dyDescent="0.25">
      <c r="B78" s="11"/>
      <c r="C78" s="12"/>
      <c r="D78" s="13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2:27" s="9" customFormat="1" ht="25.5" x14ac:dyDescent="0.25">
      <c r="B79" s="11"/>
      <c r="C79" s="12"/>
      <c r="D79" s="13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2:27" s="9" customFormat="1" ht="25.5" x14ac:dyDescent="0.25">
      <c r="B80" s="11"/>
      <c r="C80" s="12"/>
      <c r="D80" s="13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2:27" s="9" customFormat="1" ht="25.5" x14ac:dyDescent="0.25">
      <c r="B81" s="11"/>
      <c r="C81" s="12"/>
      <c r="D81" s="13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2:27" s="9" customFormat="1" ht="25.5" x14ac:dyDescent="0.25">
      <c r="B82" s="11"/>
      <c r="C82" s="12"/>
      <c r="D82" s="13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2:27" s="9" customFormat="1" ht="25.5" x14ac:dyDescent="0.25">
      <c r="B83" s="11"/>
      <c r="C83" s="12"/>
      <c r="D83" s="13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2:27" s="9" customFormat="1" ht="25.5" x14ac:dyDescent="0.25">
      <c r="B84" s="11"/>
      <c r="C84" s="12"/>
      <c r="D84" s="13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2:27" s="9" customFormat="1" ht="25.5" x14ac:dyDescent="0.25">
      <c r="B85" s="11"/>
      <c r="C85" s="12"/>
      <c r="D85" s="13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2:27" s="9" customFormat="1" ht="25.5" x14ac:dyDescent="0.25">
      <c r="B86" s="11"/>
      <c r="C86" s="12"/>
      <c r="D86" s="13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2:27" s="9" customFormat="1" ht="25.5" x14ac:dyDescent="0.25">
      <c r="B87" s="11"/>
      <c r="C87" s="12"/>
      <c r="D87" s="13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2:27" s="9" customFormat="1" ht="25.5" x14ac:dyDescent="0.25">
      <c r="B88" s="11"/>
      <c r="C88" s="12"/>
      <c r="D88" s="13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2:27" s="9" customFormat="1" ht="25.5" x14ac:dyDescent="0.25">
      <c r="B89" s="11"/>
      <c r="C89" s="12"/>
      <c r="D89" s="13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2:27" s="9" customFormat="1" ht="25.5" x14ac:dyDescent="0.25">
      <c r="B90" s="11"/>
      <c r="C90" s="12"/>
      <c r="D90" s="13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2:27" s="9" customFormat="1" ht="25.5" x14ac:dyDescent="0.25">
      <c r="B91" s="11"/>
      <c r="C91" s="12"/>
      <c r="D91" s="13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2:27" s="9" customFormat="1" ht="25.5" x14ac:dyDescent="0.25">
      <c r="B92" s="11"/>
      <c r="C92" s="12"/>
      <c r="D92" s="13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2:27" s="9" customFormat="1" ht="25.5" x14ac:dyDescent="0.25">
      <c r="B93" s="11"/>
      <c r="C93" s="12"/>
      <c r="D93" s="13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2:27" s="9" customFormat="1" ht="25.5" x14ac:dyDescent="0.25">
      <c r="B94" s="11"/>
      <c r="C94" s="12"/>
      <c r="D94" s="13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2:27" s="9" customFormat="1" ht="25.5" x14ac:dyDescent="0.25">
      <c r="B95" s="11"/>
      <c r="C95" s="12"/>
      <c r="D95" s="13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2:27" s="9" customFormat="1" ht="25.5" x14ac:dyDescent="0.25">
      <c r="B96" s="11"/>
      <c r="C96" s="12"/>
      <c r="D96" s="13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2:27" s="9" customFormat="1" ht="25.5" x14ac:dyDescent="0.25">
      <c r="B97" s="11"/>
      <c r="C97" s="12"/>
      <c r="D97" s="13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2:27" s="9" customFormat="1" ht="25.5" x14ac:dyDescent="0.25">
      <c r="B98" s="11"/>
      <c r="C98" s="12"/>
      <c r="D98" s="13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2:27" s="9" customFormat="1" ht="25.5" x14ac:dyDescent="0.25">
      <c r="B99" s="11"/>
      <c r="C99" s="12"/>
      <c r="D99" s="13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2:27" s="9" customFormat="1" ht="25.5" x14ac:dyDescent="0.25">
      <c r="B100" s="11"/>
      <c r="C100" s="12"/>
      <c r="D100" s="13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2:27" s="9" customFormat="1" ht="25.5" x14ac:dyDescent="0.25">
      <c r="B101" s="11"/>
      <c r="C101" s="12"/>
      <c r="D101" s="13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2:27" s="9" customFormat="1" ht="25.5" x14ac:dyDescent="0.25">
      <c r="B102" s="11"/>
      <c r="C102" s="12"/>
      <c r="D102" s="13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2:27" s="9" customFormat="1" ht="25.5" x14ac:dyDescent="0.25">
      <c r="B103" s="11"/>
      <c r="C103" s="12"/>
      <c r="D103" s="13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2:27" s="9" customFormat="1" ht="25.5" x14ac:dyDescent="0.25">
      <c r="B104" s="11"/>
      <c r="C104" s="12"/>
      <c r="D104" s="13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2:27" s="9" customFormat="1" ht="25.5" x14ac:dyDescent="0.25">
      <c r="B105" s="11"/>
      <c r="C105" s="12"/>
      <c r="D105" s="13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2:27" s="9" customFormat="1" ht="25.5" x14ac:dyDescent="0.25">
      <c r="B106" s="11"/>
      <c r="C106" s="12"/>
      <c r="D106" s="13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2:27" s="9" customFormat="1" ht="25.5" x14ac:dyDescent="0.25">
      <c r="B107" s="11"/>
      <c r="C107" s="12"/>
      <c r="D107" s="13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2:27" s="9" customFormat="1" ht="25.5" x14ac:dyDescent="0.25">
      <c r="B108" s="11"/>
      <c r="C108" s="12"/>
      <c r="D108" s="13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2:27" s="9" customFormat="1" ht="25.5" x14ac:dyDescent="0.25">
      <c r="B109" s="11"/>
      <c r="C109" s="12"/>
      <c r="D109" s="13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2:27" s="9" customFormat="1" ht="25.5" x14ac:dyDescent="0.25">
      <c r="B110" s="11"/>
      <c r="C110" s="12"/>
      <c r="D110" s="13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2:27" s="9" customFormat="1" ht="25.5" x14ac:dyDescent="0.25">
      <c r="B111" s="11"/>
      <c r="C111" s="12"/>
      <c r="D111" s="13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2:27" s="9" customFormat="1" ht="25.5" x14ac:dyDescent="0.25">
      <c r="B112" s="11"/>
      <c r="C112" s="12"/>
      <c r="D112" s="13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2:27" s="9" customFormat="1" ht="25.5" x14ac:dyDescent="0.25">
      <c r="B113" s="11"/>
      <c r="C113" s="12"/>
      <c r="D113" s="13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2:27" s="9" customFormat="1" ht="25.5" x14ac:dyDescent="0.25">
      <c r="B114" s="11"/>
      <c r="C114" s="12"/>
      <c r="D114" s="13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2:27" s="9" customFormat="1" ht="25.5" x14ac:dyDescent="0.25">
      <c r="B115" s="11"/>
      <c r="C115" s="12"/>
      <c r="D115" s="13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2:27" s="9" customFormat="1" ht="25.5" x14ac:dyDescent="0.25">
      <c r="B116" s="11"/>
      <c r="C116" s="12"/>
      <c r="D116" s="13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2:27" s="9" customFormat="1" ht="25.5" x14ac:dyDescent="0.25">
      <c r="B117" s="11"/>
      <c r="C117" s="12"/>
      <c r="D117" s="13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2:27" s="9" customFormat="1" ht="25.5" x14ac:dyDescent="0.25">
      <c r="B118" s="11"/>
      <c r="C118" s="12"/>
      <c r="D118" s="13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2:27" s="9" customFormat="1" ht="25.5" x14ac:dyDescent="0.25">
      <c r="B119" s="11"/>
      <c r="C119" s="12"/>
      <c r="D119" s="13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2:27" s="9" customFormat="1" ht="25.5" x14ac:dyDescent="0.25">
      <c r="B120" s="11"/>
      <c r="C120" s="12"/>
      <c r="D120" s="13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2:27" s="9" customFormat="1" ht="25.5" x14ac:dyDescent="0.25">
      <c r="B121" s="11"/>
      <c r="C121" s="12"/>
      <c r="D121" s="13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2:27" s="9" customFormat="1" ht="25.5" x14ac:dyDescent="0.25">
      <c r="B122" s="11"/>
      <c r="C122" s="12"/>
      <c r="D122" s="13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2:27" s="9" customFormat="1" ht="25.5" x14ac:dyDescent="0.25">
      <c r="B123" s="11"/>
      <c r="C123" s="12"/>
      <c r="D123" s="13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2:27" s="9" customFormat="1" ht="25.5" x14ac:dyDescent="0.25">
      <c r="B124" s="11"/>
      <c r="C124" s="12"/>
      <c r="D124" s="13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2:27" s="9" customFormat="1" ht="25.5" x14ac:dyDescent="0.25">
      <c r="B125" s="11"/>
      <c r="C125" s="12"/>
      <c r="D125" s="13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2:27" s="9" customFormat="1" ht="25.5" x14ac:dyDescent="0.25">
      <c r="B126" s="11"/>
      <c r="C126" s="12"/>
      <c r="D126" s="13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2:27" s="9" customFormat="1" ht="25.5" x14ac:dyDescent="0.25">
      <c r="B127" s="11"/>
      <c r="C127" s="12"/>
      <c r="D127" s="13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</sheetData>
  <mergeCells count="22">
    <mergeCell ref="B1:AA1"/>
    <mergeCell ref="B2:I2"/>
    <mergeCell ref="K2:Y2"/>
    <mergeCell ref="Z2:AA2"/>
    <mergeCell ref="B11:B13"/>
    <mergeCell ref="C11:C13"/>
    <mergeCell ref="D11:D13"/>
    <mergeCell ref="E11:E13"/>
    <mergeCell ref="K11:K13"/>
    <mergeCell ref="K19:K22"/>
    <mergeCell ref="B45:B47"/>
    <mergeCell ref="C45:C47"/>
    <mergeCell ref="D45:D47"/>
    <mergeCell ref="E45:E47"/>
    <mergeCell ref="B48:B49"/>
    <mergeCell ref="C48:C49"/>
    <mergeCell ref="D48:D49"/>
    <mergeCell ref="E48:E49"/>
    <mergeCell ref="B19:B22"/>
    <mergeCell ref="C19:C22"/>
    <mergeCell ref="D19:D22"/>
    <mergeCell ref="E19:E22"/>
  </mergeCells>
  <pageMargins left="0.34" right="0.25" top="1.02" bottom="0.75" header="0.3" footer="0.3"/>
  <pageSetup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Hoja1 (2)</vt:lpstr>
      <vt:lpstr>Hoja1!Área_de_impresión</vt:lpstr>
      <vt:lpstr>'Hoja1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</dc:creator>
  <cp:lastModifiedBy>JORGE ENRIQUE RAMIREZ MONTANEZ</cp:lastModifiedBy>
  <cp:lastPrinted>2018-11-07T20:57:22Z</cp:lastPrinted>
  <dcterms:created xsi:type="dcterms:W3CDTF">2018-10-22T15:34:56Z</dcterms:created>
  <dcterms:modified xsi:type="dcterms:W3CDTF">2022-03-16T14:37:34Z</dcterms:modified>
</cp:coreProperties>
</file>